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00" activeTab="1"/>
  </bookViews>
  <sheets>
    <sheet name="Field Work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<sst xmlns="http://schemas.openxmlformats.org/spreadsheetml/2006/main" count="644" uniqueCount="233">
  <si>
    <t>Description</t>
  </si>
  <si>
    <t>Quantity</t>
  </si>
  <si>
    <t>Fair Value (Each)</t>
  </si>
  <si>
    <t>Item Total</t>
  </si>
  <si>
    <t>1.  Women's Clothing</t>
  </si>
  <si>
    <t>Blouse</t>
  </si>
  <si>
    <t>Fair Value Range ($)</t>
  </si>
  <si>
    <t>Sweater</t>
  </si>
  <si>
    <t>Skirt</t>
  </si>
  <si>
    <t>Slacks</t>
  </si>
  <si>
    <t>Dress</t>
  </si>
  <si>
    <t>Suit</t>
  </si>
  <si>
    <t>Handbag</t>
  </si>
  <si>
    <t>Hat</t>
  </si>
  <si>
    <t>Coat</t>
  </si>
  <si>
    <t>Shoes/Boots</t>
  </si>
  <si>
    <t>Pant Suits</t>
  </si>
  <si>
    <t>2-10</t>
  </si>
  <si>
    <t>5-10</t>
  </si>
  <si>
    <t>4-12</t>
  </si>
  <si>
    <t>2.  Men's Clothing</t>
  </si>
  <si>
    <t>Shirt</t>
  </si>
  <si>
    <t>Shoes</t>
  </si>
  <si>
    <t>Jacket</t>
  </si>
  <si>
    <t>Overcoat</t>
  </si>
  <si>
    <t>Belts</t>
  </si>
  <si>
    <t xml:space="preserve">Category Total:   </t>
  </si>
  <si>
    <t>3.  Children's Clothing</t>
  </si>
  <si>
    <t>Pants, Jeans</t>
  </si>
  <si>
    <t>Dresses</t>
  </si>
  <si>
    <t>Boots</t>
  </si>
  <si>
    <t>Coats</t>
  </si>
  <si>
    <t>2-6</t>
  </si>
  <si>
    <t>3-6</t>
  </si>
  <si>
    <t>4-6</t>
  </si>
  <si>
    <t>3-7</t>
  </si>
  <si>
    <t>5-18</t>
  </si>
  <si>
    <t>1-5</t>
  </si>
  <si>
    <t>4-8</t>
  </si>
  <si>
    <t>1-3</t>
  </si>
  <si>
    <t>4.  Sporting Goods</t>
  </si>
  <si>
    <t>Bicycle</t>
  </si>
  <si>
    <t>3-15</t>
  </si>
  <si>
    <t>Ice Skates</t>
  </si>
  <si>
    <t>Roller Skates</t>
  </si>
  <si>
    <t>5.  Appliances</t>
  </si>
  <si>
    <t>Dryer</t>
  </si>
  <si>
    <t>Vacuum Cleaner</t>
  </si>
  <si>
    <t>Washing Machine</t>
  </si>
  <si>
    <t>Iron</t>
  </si>
  <si>
    <t>Refrigerator</t>
  </si>
  <si>
    <t>Coffee Maker</t>
  </si>
  <si>
    <t>Toaster</t>
  </si>
  <si>
    <t>Color TV</t>
  </si>
  <si>
    <t>Radio</t>
  </si>
  <si>
    <t>10-50</t>
  </si>
  <si>
    <t>10-30</t>
  </si>
  <si>
    <t>6.  Other Goods</t>
  </si>
  <si>
    <t>50-125</t>
  </si>
  <si>
    <t>7-10</t>
  </si>
  <si>
    <t>Double Bedspread</t>
  </si>
  <si>
    <t>Blanket</t>
  </si>
  <si>
    <t>Pillow</t>
  </si>
  <si>
    <t>Sheet</t>
  </si>
  <si>
    <t>Throw Rug</t>
  </si>
  <si>
    <t>2-7</t>
  </si>
  <si>
    <t>2-5</t>
  </si>
  <si>
    <t>7.  Furniture</t>
  </si>
  <si>
    <t>Double Bed w/Springs &amp; Mattress</t>
  </si>
  <si>
    <t>Single Bed w/Springs &amp; Mattress</t>
  </si>
  <si>
    <t>Chest</t>
  </si>
  <si>
    <t>China Cabinet</t>
  </si>
  <si>
    <t>Coffee Table</t>
  </si>
  <si>
    <t>Crib w/Mattress</t>
  </si>
  <si>
    <t>Desk</t>
  </si>
  <si>
    <t>Dresser w/Mirror</t>
  </si>
  <si>
    <t>Pair of End Tables</t>
  </si>
  <si>
    <t>Floor Lamp</t>
  </si>
  <si>
    <t>Table &amp; 2 Chairs</t>
  </si>
  <si>
    <t>Stroller</t>
  </si>
  <si>
    <t>Sofa</t>
  </si>
  <si>
    <t>Futon Couch</t>
  </si>
  <si>
    <t>Table Lamp</t>
  </si>
  <si>
    <t>Upholstered Chair</t>
  </si>
  <si>
    <t>35-80</t>
  </si>
  <si>
    <t>10-35</t>
  </si>
  <si>
    <t>15-25</t>
  </si>
  <si>
    <t>Conant, Nelson &amp; Conant, Ltd.</t>
  </si>
  <si>
    <t>3215 W. Charleston Blvd., Las Vegas, Nevada 89102</t>
  </si>
  <si>
    <t>(702) 221-6300  FAX: (702) 221-1299</t>
  </si>
  <si>
    <t>--  Non-Cash Charitable Deduction Worksheet  --</t>
  </si>
  <si>
    <t>TOTALS</t>
  </si>
  <si>
    <t xml:space="preserve">Total Non-Cash Charitable Deductions:      </t>
  </si>
  <si>
    <t>Category Totals</t>
  </si>
  <si>
    <t>8.  Other (Describe)</t>
  </si>
  <si>
    <t>Thrift Store</t>
  </si>
  <si>
    <t>Salvation Army</t>
  </si>
  <si>
    <t>1-2</t>
  </si>
  <si>
    <t>2-4</t>
  </si>
  <si>
    <t>4-15</t>
  </si>
  <si>
    <t>10-25</t>
  </si>
  <si>
    <t>1-10</t>
  </si>
  <si>
    <t>3-5</t>
  </si>
  <si>
    <t>5-7</t>
  </si>
  <si>
    <t>.50-2</t>
  </si>
  <si>
    <t>20-85</t>
  </si>
  <si>
    <t>5-12</t>
  </si>
  <si>
    <t>2</t>
  </si>
  <si>
    <t>5</t>
  </si>
  <si>
    <t>1</t>
  </si>
  <si>
    <t>5-25</t>
  </si>
  <si>
    <t>2-3</t>
  </si>
  <si>
    <t>.25-1</t>
  </si>
  <si>
    <t>6-10</t>
  </si>
  <si>
    <t>3-10</t>
  </si>
  <si>
    <t>3-8</t>
  </si>
  <si>
    <t>6-35</t>
  </si>
  <si>
    <t>2-8</t>
  </si>
  <si>
    <t>3-4</t>
  </si>
  <si>
    <t>15-35</t>
  </si>
  <si>
    <t>7-15</t>
  </si>
  <si>
    <t>25</t>
  </si>
  <si>
    <t>15</t>
  </si>
  <si>
    <t>75</t>
  </si>
  <si>
    <t>20</t>
  </si>
  <si>
    <t>3</t>
  </si>
  <si>
    <t>25-45</t>
  </si>
  <si>
    <t>35</t>
  </si>
  <si>
    <t>1-4</t>
  </si>
  <si>
    <t>10-39</t>
  </si>
  <si>
    <t>5-20</t>
  </si>
  <si>
    <t>5-15</t>
  </si>
  <si>
    <t>.50-1</t>
  </si>
  <si>
    <t>50-89</t>
  </si>
  <si>
    <t>25-35</t>
  </si>
  <si>
    <t>GoodWill</t>
  </si>
  <si>
    <t>Desert Industries</t>
  </si>
  <si>
    <t>4-10</t>
  </si>
  <si>
    <t>-</t>
  </si>
  <si>
    <t>2-12</t>
  </si>
  <si>
    <t>5-9</t>
  </si>
  <si>
    <t>20-35</t>
  </si>
  <si>
    <t>Computer Printer/Copier/Fax</t>
  </si>
  <si>
    <t>Dishes/Cups/Glasses a piece</t>
  </si>
  <si>
    <t>Luggage</t>
  </si>
  <si>
    <t>7-12</t>
  </si>
  <si>
    <t>90-140</t>
  </si>
  <si>
    <t>65-99</t>
  </si>
  <si>
    <t>38-89</t>
  </si>
  <si>
    <t>150-275</t>
  </si>
  <si>
    <t>95-125</t>
  </si>
  <si>
    <t>139-250</t>
  </si>
  <si>
    <t>75-189</t>
  </si>
  <si>
    <t>15-30</t>
  </si>
  <si>
    <t>159-259</t>
  </si>
  <si>
    <t>45-85</t>
  </si>
  <si>
    <t>35-125</t>
  </si>
  <si>
    <t>30</t>
  </si>
  <si>
    <t>10-20</t>
  </si>
  <si>
    <t>50-150</t>
  </si>
  <si>
    <t>35-75</t>
  </si>
  <si>
    <t>90-185</t>
  </si>
  <si>
    <t>25-80</t>
  </si>
  <si>
    <t>45-95</t>
  </si>
  <si>
    <t>50-165</t>
  </si>
  <si>
    <t>30-60</t>
  </si>
  <si>
    <t>45-165</t>
  </si>
  <si>
    <t>100-250</t>
  </si>
  <si>
    <t>50-95</t>
  </si>
  <si>
    <t>7-19</t>
  </si>
  <si>
    <t>8-14</t>
  </si>
  <si>
    <t>5-6</t>
  </si>
  <si>
    <t>6-8</t>
  </si>
  <si>
    <t>Golf Clubs (each)</t>
  </si>
  <si>
    <t>39-59</t>
  </si>
  <si>
    <t>35-60</t>
  </si>
  <si>
    <t>12-20</t>
  </si>
  <si>
    <t>8-15</t>
  </si>
  <si>
    <t>169-199</t>
  </si>
  <si>
    <t>149</t>
  </si>
  <si>
    <t>25-89</t>
  </si>
  <si>
    <t>89-149</t>
  </si>
  <si>
    <t>29-49</t>
  </si>
  <si>
    <t>89</t>
  </si>
  <si>
    <t>55-129</t>
  </si>
  <si>
    <t>79</t>
  </si>
  <si>
    <t>25-39</t>
  </si>
  <si>
    <t>140-170</t>
  </si>
  <si>
    <t>9-35</t>
  </si>
  <si>
    <t>49-189</t>
  </si>
  <si>
    <t>TV Cabinet</t>
  </si>
  <si>
    <t>49-69</t>
  </si>
  <si>
    <t>Pictures/Paintings</t>
  </si>
  <si>
    <t>8-29</t>
  </si>
  <si>
    <t>Books/CD's/Records</t>
  </si>
  <si>
    <t>.5-1</t>
  </si>
  <si>
    <t>25-70</t>
  </si>
  <si>
    <t>5-8</t>
  </si>
  <si>
    <t>50-75</t>
  </si>
  <si>
    <t>55</t>
  </si>
  <si>
    <t>150-50</t>
  </si>
  <si>
    <t>10-17</t>
  </si>
  <si>
    <t>15-28</t>
  </si>
  <si>
    <t>.5-2</t>
  </si>
  <si>
    <t>115</t>
  </si>
  <si>
    <t>90</t>
  </si>
  <si>
    <t>40-150</t>
  </si>
  <si>
    <t>4-70</t>
  </si>
  <si>
    <t>7-30</t>
  </si>
  <si>
    <t>4-45</t>
  </si>
  <si>
    <t>15-50</t>
  </si>
  <si>
    <t>Tennis Racket (each)</t>
  </si>
  <si>
    <t>50-115</t>
  </si>
  <si>
    <t>30-45</t>
  </si>
  <si>
    <t>30-59</t>
  </si>
  <si>
    <t>.25-1.00</t>
  </si>
  <si>
    <t>20-150</t>
  </si>
  <si>
    <t>6-12</t>
  </si>
  <si>
    <t>.50-2.00</t>
  </si>
  <si>
    <t>90-199</t>
  </si>
  <si>
    <t>65-149</t>
  </si>
  <si>
    <t>89-275</t>
  </si>
  <si>
    <t>45-129</t>
  </si>
  <si>
    <t>89-250</t>
  </si>
  <si>
    <t>30-79</t>
  </si>
  <si>
    <t>45-90</t>
  </si>
  <si>
    <t>15-45</t>
  </si>
  <si>
    <t>40-259</t>
  </si>
  <si>
    <t>5-85</t>
  </si>
  <si>
    <t>.50-1.00</t>
  </si>
  <si>
    <t>15-189</t>
  </si>
  <si>
    <t>8.  Other</t>
  </si>
  <si>
    <t>8010 W. Sahara Ave., Ste. 220 Las Vegas, NV 89117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</si>
</sst>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0" fillId="0" borderId="13" xfId="0" applyBorder="1" applyAlignment="1">
      <alignment/>
    </xf>
    <xf numFmtId="49" fontId="1" fillId="0" borderId="13" xfId="0" applyNumberFormat="1" applyFont="1" applyBorder="1" applyAlignment="1">
      <alignment horizontal="center"/>
    </xf>
    <xf numFmtId="41" fontId="3" fillId="0" borderId="12" xfId="0" applyNumberFormat="1" applyFont="1" applyFill="1" applyBorder="1" applyAlignment="1">
      <alignment/>
    </xf>
    <xf numFmtId="41" fontId="3" fillId="0" borderId="13" xfId="0" applyNumberFormat="1" applyFont="1" applyFill="1" applyBorder="1" applyAlignment="1">
      <alignment/>
    </xf>
    <xf numFmtId="41" fontId="3" fillId="0" borderId="14" xfId="0" applyNumberFormat="1" applyFont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1" fontId="43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7</xdr:col>
      <xdr:colOff>390525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76325"/>
          <a:ext cx="6019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5</xdr:col>
      <xdr:colOff>1047750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6019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22">
      <selection activeCell="E93" sqref="E93"/>
    </sheetView>
  </sheetViews>
  <sheetFormatPr defaultColWidth="9.140625" defaultRowHeight="12.75"/>
  <cols>
    <col min="1" max="1" width="3.00390625" style="4" customWidth="1"/>
    <col min="2" max="2" width="24.28125" style="1" customWidth="1"/>
    <col min="3" max="3" width="11.28125" style="1" bestFit="1" customWidth="1"/>
    <col min="4" max="6" width="10.421875" style="1" customWidth="1"/>
    <col min="7" max="7" width="14.7109375" style="6" customWidth="1"/>
    <col min="8" max="8" width="10.7109375" style="1" customWidth="1"/>
    <col min="9" max="9" width="12.8515625" style="1" customWidth="1"/>
    <col min="10" max="10" width="15.7109375" style="1" customWidth="1"/>
    <col min="11" max="16384" width="9.140625" style="1" customWidth="1"/>
  </cols>
  <sheetData>
    <row r="1" spans="1:10" ht="20.25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 customHeight="1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0.5" customHeight="1">
      <c r="A3" s="43" t="s">
        <v>89</v>
      </c>
      <c r="B3" s="43"/>
      <c r="C3" s="43"/>
      <c r="D3" s="43"/>
      <c r="E3" s="43"/>
      <c r="F3" s="43"/>
      <c r="G3" s="43"/>
      <c r="H3" s="43"/>
      <c r="I3" s="43"/>
      <c r="J3" s="43"/>
    </row>
    <row r="5" spans="1:10" ht="15.75">
      <c r="A5" s="44" t="s">
        <v>90</v>
      </c>
      <c r="B5" s="44"/>
      <c r="C5" s="44"/>
      <c r="D5" s="44"/>
      <c r="E5" s="44"/>
      <c r="F5" s="44"/>
      <c r="G5" s="44"/>
      <c r="H5" s="44"/>
      <c r="I5" s="44"/>
      <c r="J5" s="44"/>
    </row>
    <row r="7" spans="1:10" ht="108.75" customHeight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ht="15.75"/>
    <row r="9" spans="1:6" ht="14.25" customHeight="1">
      <c r="A9" s="46" t="s">
        <v>4</v>
      </c>
      <c r="B9" s="46"/>
      <c r="C9" s="4"/>
      <c r="D9" s="4"/>
      <c r="E9" s="4"/>
      <c r="F9" s="4"/>
    </row>
    <row r="10" spans="2:10" ht="30" customHeight="1" thickBot="1">
      <c r="B10" s="10" t="s">
        <v>0</v>
      </c>
      <c r="C10" s="11" t="s">
        <v>95</v>
      </c>
      <c r="D10" s="11" t="s">
        <v>135</v>
      </c>
      <c r="E10" s="13" t="s">
        <v>96</v>
      </c>
      <c r="F10" s="13" t="s">
        <v>136</v>
      </c>
      <c r="G10" s="12" t="s">
        <v>6</v>
      </c>
      <c r="H10" s="11" t="s">
        <v>1</v>
      </c>
      <c r="I10" s="13" t="s">
        <v>2</v>
      </c>
      <c r="J10" s="11" t="s">
        <v>3</v>
      </c>
    </row>
    <row r="11" spans="2:10" ht="15.75">
      <c r="B11" s="14" t="s">
        <v>5</v>
      </c>
      <c r="C11" s="38" t="s">
        <v>66</v>
      </c>
      <c r="D11" s="38" t="s">
        <v>117</v>
      </c>
      <c r="E11" s="38" t="s">
        <v>98</v>
      </c>
      <c r="F11" s="38" t="s">
        <v>66</v>
      </c>
      <c r="G11" s="15" t="s">
        <v>117</v>
      </c>
      <c r="H11" s="32">
        <v>0</v>
      </c>
      <c r="I11" s="32">
        <v>0</v>
      </c>
      <c r="J11" s="29">
        <f>H11*I11</f>
        <v>0</v>
      </c>
    </row>
    <row r="12" spans="2:10" ht="15.75">
      <c r="B12" s="18" t="s">
        <v>7</v>
      </c>
      <c r="C12" s="28" t="s">
        <v>102</v>
      </c>
      <c r="D12" s="28" t="s">
        <v>114</v>
      </c>
      <c r="E12" s="28" t="s">
        <v>102</v>
      </c>
      <c r="F12" s="28" t="s">
        <v>33</v>
      </c>
      <c r="G12" s="20" t="s">
        <v>114</v>
      </c>
      <c r="H12" s="33">
        <v>0</v>
      </c>
      <c r="I12" s="33">
        <v>0</v>
      </c>
      <c r="J12" s="30">
        <f>H12*I12</f>
        <v>0</v>
      </c>
    </row>
    <row r="13" spans="2:10" ht="15.75">
      <c r="B13" s="2" t="s">
        <v>8</v>
      </c>
      <c r="C13" s="25" t="s">
        <v>38</v>
      </c>
      <c r="D13" s="25" t="s">
        <v>65</v>
      </c>
      <c r="E13" s="25" t="s">
        <v>66</v>
      </c>
      <c r="F13" s="25" t="s">
        <v>18</v>
      </c>
      <c r="G13" s="17" t="s">
        <v>17</v>
      </c>
      <c r="H13" s="34">
        <v>0</v>
      </c>
      <c r="I13" s="33">
        <v>0</v>
      </c>
      <c r="J13" s="30">
        <f aca="true" t="shared" si="0" ref="J13:J21">H13*I13</f>
        <v>0</v>
      </c>
    </row>
    <row r="14" spans="2:10" ht="15.75">
      <c r="B14" s="18" t="s">
        <v>9</v>
      </c>
      <c r="C14" s="28" t="s">
        <v>137</v>
      </c>
      <c r="D14" s="28" t="s">
        <v>114</v>
      </c>
      <c r="E14" s="28" t="s">
        <v>38</v>
      </c>
      <c r="F14" s="28" t="s">
        <v>33</v>
      </c>
      <c r="G14" s="20" t="s">
        <v>114</v>
      </c>
      <c r="H14" s="33">
        <v>0</v>
      </c>
      <c r="I14" s="33">
        <v>0</v>
      </c>
      <c r="J14" s="30">
        <f t="shared" si="0"/>
        <v>0</v>
      </c>
    </row>
    <row r="15" spans="2:10" ht="15.75">
      <c r="B15" s="2" t="s">
        <v>10</v>
      </c>
      <c r="C15" s="25" t="s">
        <v>38</v>
      </c>
      <c r="D15" s="25" t="s">
        <v>42</v>
      </c>
      <c r="E15" s="25" t="s">
        <v>99</v>
      </c>
      <c r="F15" s="25" t="s">
        <v>137</v>
      </c>
      <c r="G15" s="17" t="s">
        <v>42</v>
      </c>
      <c r="H15" s="34">
        <v>0</v>
      </c>
      <c r="I15" s="33">
        <v>0</v>
      </c>
      <c r="J15" s="30">
        <f t="shared" si="0"/>
        <v>0</v>
      </c>
    </row>
    <row r="16" spans="2:10" ht="15.75">
      <c r="B16" s="1" t="s">
        <v>11</v>
      </c>
      <c r="C16" s="6" t="s">
        <v>138</v>
      </c>
      <c r="D16" s="6" t="s">
        <v>100</v>
      </c>
      <c r="E16" s="6" t="s">
        <v>113</v>
      </c>
      <c r="F16" s="6" t="s">
        <v>119</v>
      </c>
      <c r="G16" s="7" t="s">
        <v>116</v>
      </c>
      <c r="H16" s="35">
        <v>0</v>
      </c>
      <c r="I16" s="33">
        <v>0</v>
      </c>
      <c r="J16" s="30">
        <f t="shared" si="0"/>
        <v>0</v>
      </c>
    </row>
    <row r="17" spans="2:10" ht="15.75">
      <c r="B17" s="1" t="s">
        <v>12</v>
      </c>
      <c r="C17" s="6" t="s">
        <v>65</v>
      </c>
      <c r="D17" s="6" t="s">
        <v>17</v>
      </c>
      <c r="E17" s="6" t="s">
        <v>39</v>
      </c>
      <c r="F17" s="6" t="s">
        <v>66</v>
      </c>
      <c r="G17" s="7" t="s">
        <v>101</v>
      </c>
      <c r="H17" s="35">
        <v>0</v>
      </c>
      <c r="I17" s="33">
        <v>0</v>
      </c>
      <c r="J17" s="30">
        <f t="shared" si="0"/>
        <v>0</v>
      </c>
    </row>
    <row r="18" spans="2:10" ht="15.75">
      <c r="B18" s="18" t="s">
        <v>13</v>
      </c>
      <c r="C18" s="28" t="s">
        <v>138</v>
      </c>
      <c r="D18" s="28" t="s">
        <v>32</v>
      </c>
      <c r="E18" s="28" t="s">
        <v>101</v>
      </c>
      <c r="F18" s="28" t="s">
        <v>109</v>
      </c>
      <c r="G18" s="20" t="s">
        <v>101</v>
      </c>
      <c r="H18" s="33">
        <v>0</v>
      </c>
      <c r="I18" s="33">
        <v>0</v>
      </c>
      <c r="J18" s="30">
        <f t="shared" si="0"/>
        <v>0</v>
      </c>
    </row>
    <row r="19" spans="2:10" ht="15.75">
      <c r="B19" s="18" t="s">
        <v>14</v>
      </c>
      <c r="C19" s="28" t="s">
        <v>137</v>
      </c>
      <c r="D19" s="28" t="s">
        <v>99</v>
      </c>
      <c r="E19" s="28" t="s">
        <v>170</v>
      </c>
      <c r="F19" s="28" t="s">
        <v>196</v>
      </c>
      <c r="G19" s="20" t="s">
        <v>207</v>
      </c>
      <c r="H19" s="33">
        <v>0</v>
      </c>
      <c r="I19" s="33">
        <v>0</v>
      </c>
      <c r="J19" s="30">
        <f t="shared" si="0"/>
        <v>0</v>
      </c>
    </row>
    <row r="20" spans="2:10" ht="15.75">
      <c r="B20" s="18" t="s">
        <v>15</v>
      </c>
      <c r="C20" s="28" t="s">
        <v>66</v>
      </c>
      <c r="D20" s="28" t="s">
        <v>17</v>
      </c>
      <c r="E20" s="28" t="s">
        <v>117</v>
      </c>
      <c r="F20" s="28" t="s">
        <v>137</v>
      </c>
      <c r="G20" s="20" t="s">
        <v>17</v>
      </c>
      <c r="H20" s="33">
        <v>0</v>
      </c>
      <c r="I20" s="33">
        <v>0</v>
      </c>
      <c r="J20" s="30">
        <f t="shared" si="0"/>
        <v>0</v>
      </c>
    </row>
    <row r="21" spans="2:10" ht="15.75">
      <c r="B21" s="18" t="s">
        <v>16</v>
      </c>
      <c r="C21" s="28" t="s">
        <v>113</v>
      </c>
      <c r="D21" s="28" t="s">
        <v>35</v>
      </c>
      <c r="E21" s="28" t="s">
        <v>66</v>
      </c>
      <c r="F21" s="28" t="s">
        <v>38</v>
      </c>
      <c r="G21" s="20" t="s">
        <v>17</v>
      </c>
      <c r="H21" s="33">
        <v>0</v>
      </c>
      <c r="I21" s="33">
        <v>0</v>
      </c>
      <c r="J21" s="30">
        <f t="shared" si="0"/>
        <v>0</v>
      </c>
    </row>
    <row r="22" spans="8:10" ht="23.25" customHeight="1" thickBot="1">
      <c r="H22" s="47" t="s">
        <v>26</v>
      </c>
      <c r="I22" s="47"/>
      <c r="J22" s="31">
        <f>SUM(J11:J21)</f>
        <v>0</v>
      </c>
    </row>
    <row r="23" ht="16.5" thickTop="1"/>
    <row r="24" spans="1:6" ht="15" customHeight="1">
      <c r="A24" s="46" t="s">
        <v>20</v>
      </c>
      <c r="B24" s="46"/>
      <c r="C24" s="4"/>
      <c r="D24" s="4"/>
      <c r="E24" s="4"/>
      <c r="F24" s="4"/>
    </row>
    <row r="25" spans="2:10" ht="30" customHeight="1" thickBot="1">
      <c r="B25" s="10" t="s">
        <v>0</v>
      </c>
      <c r="C25" s="11" t="s">
        <v>95</v>
      </c>
      <c r="D25" s="11" t="s">
        <v>135</v>
      </c>
      <c r="E25" s="13" t="s">
        <v>96</v>
      </c>
      <c r="F25" s="13" t="s">
        <v>136</v>
      </c>
      <c r="G25" s="5" t="s">
        <v>6</v>
      </c>
      <c r="H25" s="11" t="s">
        <v>1</v>
      </c>
      <c r="I25" s="13" t="s">
        <v>2</v>
      </c>
      <c r="J25" s="11" t="s">
        <v>3</v>
      </c>
    </row>
    <row r="26" spans="2:10" ht="15.75">
      <c r="B26" s="2" t="s">
        <v>21</v>
      </c>
      <c r="C26" s="25" t="s">
        <v>66</v>
      </c>
      <c r="D26" s="25" t="s">
        <v>17</v>
      </c>
      <c r="E26" s="25" t="s">
        <v>66</v>
      </c>
      <c r="F26" s="25" t="s">
        <v>34</v>
      </c>
      <c r="G26" s="15" t="s">
        <v>17</v>
      </c>
      <c r="H26" s="34">
        <v>0</v>
      </c>
      <c r="I26" s="34">
        <v>0</v>
      </c>
      <c r="J26" s="36">
        <f>H26*I26</f>
        <v>0</v>
      </c>
    </row>
    <row r="27" spans="2:10" ht="15.75">
      <c r="B27" s="18" t="s">
        <v>7</v>
      </c>
      <c r="C27" s="28" t="s">
        <v>102</v>
      </c>
      <c r="D27" s="28" t="s">
        <v>114</v>
      </c>
      <c r="E27" s="28" t="s">
        <v>102</v>
      </c>
      <c r="F27" s="28" t="s">
        <v>33</v>
      </c>
      <c r="G27" s="20" t="s">
        <v>114</v>
      </c>
      <c r="H27" s="34">
        <v>0</v>
      </c>
      <c r="I27" s="33">
        <v>0</v>
      </c>
      <c r="J27" s="30">
        <f>H27*I27</f>
        <v>0</v>
      </c>
    </row>
    <row r="28" spans="2:10" ht="15.75">
      <c r="B28" s="18" t="s">
        <v>9</v>
      </c>
      <c r="C28" s="25" t="s">
        <v>34</v>
      </c>
      <c r="D28" s="25" t="s">
        <v>115</v>
      </c>
      <c r="E28" s="25" t="s">
        <v>171</v>
      </c>
      <c r="F28" s="25" t="s">
        <v>197</v>
      </c>
      <c r="G28" s="17" t="s">
        <v>115</v>
      </c>
      <c r="H28" s="34">
        <v>0</v>
      </c>
      <c r="I28" s="33">
        <v>0</v>
      </c>
      <c r="J28" s="30">
        <f aca="true" t="shared" si="1" ref="J28:J33">H28*I28</f>
        <v>0</v>
      </c>
    </row>
    <row r="29" spans="2:10" ht="15.75">
      <c r="B29" s="18" t="s">
        <v>11</v>
      </c>
      <c r="C29" s="28" t="s">
        <v>138</v>
      </c>
      <c r="D29" s="28" t="s">
        <v>56</v>
      </c>
      <c r="E29" s="28" t="s">
        <v>59</v>
      </c>
      <c r="F29" s="28" t="s">
        <v>177</v>
      </c>
      <c r="G29" s="20" t="s">
        <v>208</v>
      </c>
      <c r="H29" s="34">
        <v>0</v>
      </c>
      <c r="I29" s="33">
        <v>0</v>
      </c>
      <c r="J29" s="30">
        <f t="shared" si="1"/>
        <v>0</v>
      </c>
    </row>
    <row r="30" spans="2:10" ht="15.75">
      <c r="B30" s="18" t="s">
        <v>22</v>
      </c>
      <c r="C30" s="25" t="s">
        <v>139</v>
      </c>
      <c r="D30" s="25" t="s">
        <v>17</v>
      </c>
      <c r="E30" s="25" t="s">
        <v>117</v>
      </c>
      <c r="F30" s="25" t="s">
        <v>113</v>
      </c>
      <c r="G30" s="17" t="s">
        <v>139</v>
      </c>
      <c r="H30" s="34">
        <v>0</v>
      </c>
      <c r="I30" s="33">
        <v>0</v>
      </c>
      <c r="J30" s="30">
        <f t="shared" si="1"/>
        <v>0</v>
      </c>
    </row>
    <row r="31" spans="2:10" ht="15.75">
      <c r="B31" s="18" t="s">
        <v>23</v>
      </c>
      <c r="C31" s="39" t="s">
        <v>103</v>
      </c>
      <c r="D31" s="39" t="s">
        <v>19</v>
      </c>
      <c r="E31" s="39" t="s">
        <v>114</v>
      </c>
      <c r="F31" s="39" t="s">
        <v>126</v>
      </c>
      <c r="G31" s="7" t="s">
        <v>209</v>
      </c>
      <c r="H31" s="34">
        <v>0</v>
      </c>
      <c r="I31" s="33">
        <v>0</v>
      </c>
      <c r="J31" s="30">
        <f t="shared" si="1"/>
        <v>0</v>
      </c>
    </row>
    <row r="32" spans="2:10" ht="15.75">
      <c r="B32" s="18" t="s">
        <v>24</v>
      </c>
      <c r="C32" s="28" t="s">
        <v>140</v>
      </c>
      <c r="D32" s="28" t="s">
        <v>36</v>
      </c>
      <c r="E32" s="28" t="s">
        <v>59</v>
      </c>
      <c r="F32" s="28" t="s">
        <v>113</v>
      </c>
      <c r="G32" s="20" t="s">
        <v>36</v>
      </c>
      <c r="H32" s="33">
        <v>0</v>
      </c>
      <c r="I32" s="33">
        <v>0</v>
      </c>
      <c r="J32" s="30">
        <f t="shared" si="1"/>
        <v>0</v>
      </c>
    </row>
    <row r="33" spans="2:10" ht="15.75">
      <c r="B33" s="18" t="s">
        <v>25</v>
      </c>
      <c r="C33" s="28" t="s">
        <v>97</v>
      </c>
      <c r="D33" s="28" t="s">
        <v>39</v>
      </c>
      <c r="E33" s="28" t="s">
        <v>97</v>
      </c>
      <c r="F33" s="28" t="s">
        <v>97</v>
      </c>
      <c r="G33" s="20" t="s">
        <v>39</v>
      </c>
      <c r="H33" s="34">
        <v>0</v>
      </c>
      <c r="I33" s="33">
        <v>0</v>
      </c>
      <c r="J33" s="30">
        <f t="shared" si="1"/>
        <v>0</v>
      </c>
    </row>
    <row r="34" spans="8:10" ht="23.25" customHeight="1" thickBot="1">
      <c r="H34" s="47" t="s">
        <v>26</v>
      </c>
      <c r="I34" s="47"/>
      <c r="J34" s="31">
        <f>SUM(J26:J33)</f>
        <v>0</v>
      </c>
    </row>
    <row r="35" ht="16.5" thickTop="1"/>
    <row r="36" spans="1:6" ht="15.75">
      <c r="A36" s="46" t="s">
        <v>27</v>
      </c>
      <c r="B36" s="46"/>
      <c r="C36" s="4"/>
      <c r="D36" s="4"/>
      <c r="E36" s="4"/>
      <c r="F36" s="4"/>
    </row>
    <row r="37" spans="2:10" ht="32.25" thickBot="1">
      <c r="B37" s="10" t="s">
        <v>0</v>
      </c>
      <c r="C37" s="11" t="s">
        <v>95</v>
      </c>
      <c r="D37" s="11" t="s">
        <v>135</v>
      </c>
      <c r="E37" s="13" t="s">
        <v>96</v>
      </c>
      <c r="F37" s="13" t="s">
        <v>136</v>
      </c>
      <c r="G37" s="12" t="s">
        <v>6</v>
      </c>
      <c r="H37" s="11" t="s">
        <v>1</v>
      </c>
      <c r="I37" s="13" t="s">
        <v>2</v>
      </c>
      <c r="J37" s="11" t="s">
        <v>3</v>
      </c>
    </row>
    <row r="38" spans="2:10" ht="15.75">
      <c r="B38" s="14" t="s">
        <v>21</v>
      </c>
      <c r="C38" s="38" t="s">
        <v>128</v>
      </c>
      <c r="D38" s="38" t="s">
        <v>66</v>
      </c>
      <c r="E38" s="38" t="s">
        <v>37</v>
      </c>
      <c r="F38" s="38" t="s">
        <v>39</v>
      </c>
      <c r="G38" s="15" t="s">
        <v>37</v>
      </c>
      <c r="H38" s="34">
        <v>0</v>
      </c>
      <c r="I38" s="34">
        <v>0</v>
      </c>
      <c r="J38" s="36">
        <f aca="true" t="shared" si="2" ref="J38:J44">H38*I38</f>
        <v>0</v>
      </c>
    </row>
    <row r="39" spans="2:10" ht="15.75">
      <c r="B39" s="18" t="s">
        <v>7</v>
      </c>
      <c r="C39" s="28" t="s">
        <v>98</v>
      </c>
      <c r="D39" s="28" t="s">
        <v>66</v>
      </c>
      <c r="E39" s="28" t="s">
        <v>98</v>
      </c>
      <c r="F39" s="28" t="s">
        <v>102</v>
      </c>
      <c r="G39" s="20" t="s">
        <v>66</v>
      </c>
      <c r="H39" s="34">
        <v>0</v>
      </c>
      <c r="I39" s="33">
        <v>0</v>
      </c>
      <c r="J39" s="30">
        <f t="shared" si="2"/>
        <v>0</v>
      </c>
    </row>
    <row r="40" spans="2:10" ht="15.75">
      <c r="B40" s="2" t="s">
        <v>28</v>
      </c>
      <c r="C40" s="25" t="s">
        <v>98</v>
      </c>
      <c r="D40" s="25" t="s">
        <v>66</v>
      </c>
      <c r="E40" s="25" t="s">
        <v>66</v>
      </c>
      <c r="F40" s="25" t="s">
        <v>98</v>
      </c>
      <c r="G40" s="17" t="s">
        <v>66</v>
      </c>
      <c r="H40" s="34">
        <v>0</v>
      </c>
      <c r="I40" s="33">
        <v>0</v>
      </c>
      <c r="J40" s="30">
        <f t="shared" si="2"/>
        <v>0</v>
      </c>
    </row>
    <row r="41" spans="2:10" ht="15.75">
      <c r="B41" s="18" t="s">
        <v>29</v>
      </c>
      <c r="C41" s="28" t="s">
        <v>108</v>
      </c>
      <c r="D41" s="28" t="s">
        <v>32</v>
      </c>
      <c r="E41" s="28" t="s">
        <v>118</v>
      </c>
      <c r="F41" s="28" t="s">
        <v>128</v>
      </c>
      <c r="G41" s="20" t="s">
        <v>32</v>
      </c>
      <c r="H41" s="34">
        <v>0</v>
      </c>
      <c r="I41" s="33">
        <v>0</v>
      </c>
      <c r="J41" s="30">
        <f t="shared" si="2"/>
        <v>0</v>
      </c>
    </row>
    <row r="42" spans="2:10" ht="15.75">
      <c r="B42" s="2" t="s">
        <v>22</v>
      </c>
      <c r="C42" s="25" t="s">
        <v>17</v>
      </c>
      <c r="D42" s="25" t="s">
        <v>117</v>
      </c>
      <c r="E42" s="25" t="s">
        <v>98</v>
      </c>
      <c r="F42" s="25" t="s">
        <v>111</v>
      </c>
      <c r="G42" s="17" t="s">
        <v>17</v>
      </c>
      <c r="H42" s="34">
        <v>0</v>
      </c>
      <c r="I42" s="33">
        <v>0</v>
      </c>
      <c r="J42" s="30">
        <f t="shared" si="2"/>
        <v>0</v>
      </c>
    </row>
    <row r="43" spans="2:10" ht="15.75">
      <c r="B43" s="1" t="s">
        <v>30</v>
      </c>
      <c r="C43" s="6" t="s">
        <v>138</v>
      </c>
      <c r="D43" s="6"/>
      <c r="E43" s="6" t="s">
        <v>98</v>
      </c>
      <c r="F43" s="6" t="s">
        <v>98</v>
      </c>
      <c r="G43" s="7" t="s">
        <v>98</v>
      </c>
      <c r="H43" s="34">
        <v>0</v>
      </c>
      <c r="I43" s="33">
        <v>0</v>
      </c>
      <c r="J43" s="30">
        <f t="shared" si="2"/>
        <v>0</v>
      </c>
    </row>
    <row r="44" spans="2:10" ht="15.75">
      <c r="B44" s="18" t="s">
        <v>31</v>
      </c>
      <c r="C44" s="28" t="s">
        <v>102</v>
      </c>
      <c r="D44" s="28" t="s">
        <v>114</v>
      </c>
      <c r="E44" s="28" t="s">
        <v>172</v>
      </c>
      <c r="F44" s="28" t="s">
        <v>102</v>
      </c>
      <c r="G44" s="20" t="s">
        <v>114</v>
      </c>
      <c r="H44" s="34">
        <v>0</v>
      </c>
      <c r="I44" s="33">
        <v>0</v>
      </c>
      <c r="J44" s="30">
        <f t="shared" si="2"/>
        <v>0</v>
      </c>
    </row>
    <row r="45" spans="8:10" ht="23.25" customHeight="1" thickBot="1">
      <c r="H45" s="47" t="s">
        <v>26</v>
      </c>
      <c r="I45" s="47"/>
      <c r="J45" s="31">
        <f>SUM(J38:J44)</f>
        <v>0</v>
      </c>
    </row>
    <row r="46" ht="16.5" thickTop="1"/>
    <row r="47" spans="1:6" ht="15.75">
      <c r="A47" s="46" t="s">
        <v>40</v>
      </c>
      <c r="B47" s="46"/>
      <c r="C47" s="4"/>
      <c r="D47" s="4"/>
      <c r="E47" s="4"/>
      <c r="F47" s="4"/>
    </row>
    <row r="48" spans="2:10" ht="32.25" thickBot="1">
      <c r="B48" s="10" t="s">
        <v>0</v>
      </c>
      <c r="C48" s="11" t="s">
        <v>95</v>
      </c>
      <c r="D48" s="11" t="s">
        <v>135</v>
      </c>
      <c r="E48" s="13" t="s">
        <v>96</v>
      </c>
      <c r="F48" s="13" t="s">
        <v>136</v>
      </c>
      <c r="G48" s="12" t="s">
        <v>6</v>
      </c>
      <c r="H48" s="11" t="s">
        <v>1</v>
      </c>
      <c r="I48" s="13" t="s">
        <v>2</v>
      </c>
      <c r="J48" s="11" t="s">
        <v>3</v>
      </c>
    </row>
    <row r="49" spans="2:10" ht="15.75">
      <c r="B49" s="14" t="s">
        <v>41</v>
      </c>
      <c r="C49" s="38"/>
      <c r="D49" s="38" t="s">
        <v>210</v>
      </c>
      <c r="E49" s="38"/>
      <c r="F49" s="38" t="s">
        <v>85</v>
      </c>
      <c r="G49" s="15" t="s">
        <v>55</v>
      </c>
      <c r="H49" s="34">
        <v>0</v>
      </c>
      <c r="I49" s="34">
        <v>0</v>
      </c>
      <c r="J49" s="36">
        <f>H49*I49</f>
        <v>0</v>
      </c>
    </row>
    <row r="50" spans="2:10" ht="15.75">
      <c r="B50" s="18" t="s">
        <v>173</v>
      </c>
      <c r="C50" s="28"/>
      <c r="D50" s="28"/>
      <c r="E50" s="28" t="s">
        <v>125</v>
      </c>
      <c r="F50" s="28"/>
      <c r="G50" s="20" t="s">
        <v>125</v>
      </c>
      <c r="H50" s="34">
        <v>0</v>
      </c>
      <c r="I50" s="33">
        <v>0</v>
      </c>
      <c r="J50" s="30">
        <f>H50*I50</f>
        <v>0</v>
      </c>
    </row>
    <row r="51" spans="2:10" ht="15.75">
      <c r="B51" s="2" t="s">
        <v>43</v>
      </c>
      <c r="C51" s="25"/>
      <c r="D51" s="25"/>
      <c r="E51" s="25"/>
      <c r="F51" s="25"/>
      <c r="G51" s="17" t="s">
        <v>138</v>
      </c>
      <c r="H51" s="34">
        <v>0</v>
      </c>
      <c r="I51" s="33">
        <v>0</v>
      </c>
      <c r="J51" s="30">
        <f>H51*I51</f>
        <v>0</v>
      </c>
    </row>
    <row r="52" spans="2:10" ht="15.75">
      <c r="B52" s="18" t="s">
        <v>44</v>
      </c>
      <c r="C52" s="28"/>
      <c r="D52" s="28"/>
      <c r="E52" s="28"/>
      <c r="F52" s="28"/>
      <c r="G52" s="20" t="s">
        <v>138</v>
      </c>
      <c r="H52" s="34">
        <v>0</v>
      </c>
      <c r="I52" s="33">
        <v>0</v>
      </c>
      <c r="J52" s="30">
        <f>H52*I52</f>
        <v>0</v>
      </c>
    </row>
    <row r="53" spans="2:10" ht="15.75">
      <c r="B53" s="2" t="s">
        <v>211</v>
      </c>
      <c r="C53" s="25"/>
      <c r="D53" s="25"/>
      <c r="E53" s="25" t="s">
        <v>107</v>
      </c>
      <c r="F53" s="25"/>
      <c r="G53" s="17" t="s">
        <v>107</v>
      </c>
      <c r="H53" s="34">
        <v>0</v>
      </c>
      <c r="I53" s="33">
        <v>0</v>
      </c>
      <c r="J53" s="30">
        <f>H53*I53</f>
        <v>0</v>
      </c>
    </row>
    <row r="54" spans="8:10" ht="23.25" customHeight="1" thickBot="1">
      <c r="H54" s="47" t="s">
        <v>26</v>
      </c>
      <c r="I54" s="47"/>
      <c r="J54" s="31">
        <f>SUM(J49:J53)</f>
        <v>0</v>
      </c>
    </row>
    <row r="55" ht="16.5" thickTop="1"/>
    <row r="56" spans="1:6" ht="15.75">
      <c r="A56" s="46" t="s">
        <v>45</v>
      </c>
      <c r="B56" s="46"/>
      <c r="C56" s="4"/>
      <c r="D56" s="4"/>
      <c r="E56" s="4"/>
      <c r="F56" s="4"/>
    </row>
    <row r="57" spans="2:10" ht="32.25" thickBot="1">
      <c r="B57" s="10" t="s">
        <v>0</v>
      </c>
      <c r="C57" s="11" t="s">
        <v>95</v>
      </c>
      <c r="D57" s="11" t="s">
        <v>135</v>
      </c>
      <c r="E57" s="13" t="s">
        <v>96</v>
      </c>
      <c r="F57" s="13" t="s">
        <v>136</v>
      </c>
      <c r="G57" s="12" t="s">
        <v>6</v>
      </c>
      <c r="H57" s="11" t="s">
        <v>1</v>
      </c>
      <c r="I57" s="13" t="s">
        <v>2</v>
      </c>
      <c r="J57" s="11" t="s">
        <v>3</v>
      </c>
    </row>
    <row r="58" spans="2:10" ht="15.75">
      <c r="B58" s="14" t="s">
        <v>46</v>
      </c>
      <c r="C58" s="38"/>
      <c r="D58" s="38" t="s">
        <v>212</v>
      </c>
      <c r="E58" s="38"/>
      <c r="F58" s="38" t="s">
        <v>198</v>
      </c>
      <c r="G58" s="15" t="s">
        <v>212</v>
      </c>
      <c r="H58" s="34">
        <v>0</v>
      </c>
      <c r="I58" s="34">
        <v>0</v>
      </c>
      <c r="J58" s="36">
        <f>H58*I58</f>
        <v>0</v>
      </c>
    </row>
    <row r="59" spans="2:10" ht="15.75">
      <c r="B59" s="18" t="s">
        <v>47</v>
      </c>
      <c r="C59" s="28"/>
      <c r="D59" s="28" t="s">
        <v>213</v>
      </c>
      <c r="E59" s="28" t="s">
        <v>174</v>
      </c>
      <c r="F59" s="28" t="s">
        <v>199</v>
      </c>
      <c r="G59" s="20" t="s">
        <v>214</v>
      </c>
      <c r="H59" s="34">
        <v>0</v>
      </c>
      <c r="I59" s="33">
        <v>0</v>
      </c>
      <c r="J59" s="30">
        <f>H59*I59</f>
        <v>0</v>
      </c>
    </row>
    <row r="60" spans="2:10" ht="15.75">
      <c r="B60" s="2" t="s">
        <v>48</v>
      </c>
      <c r="C60" s="25"/>
      <c r="D60" s="25" t="s">
        <v>58</v>
      </c>
      <c r="E60" s="25"/>
      <c r="F60" s="25" t="s">
        <v>200</v>
      </c>
      <c r="G60" s="17" t="s">
        <v>159</v>
      </c>
      <c r="H60" s="34">
        <v>0</v>
      </c>
      <c r="I60" s="33">
        <v>0</v>
      </c>
      <c r="J60" s="30">
        <f aca="true" t="shared" si="3" ref="J60:J68">H60*I60</f>
        <v>0</v>
      </c>
    </row>
    <row r="61" spans="2:10" ht="15.75">
      <c r="B61" s="18" t="s">
        <v>49</v>
      </c>
      <c r="C61" s="28" t="s">
        <v>108</v>
      </c>
      <c r="D61" s="28" t="s">
        <v>131</v>
      </c>
      <c r="E61" s="28" t="s">
        <v>103</v>
      </c>
      <c r="F61" s="28"/>
      <c r="G61" s="20" t="s">
        <v>131</v>
      </c>
      <c r="H61" s="34">
        <v>0</v>
      </c>
      <c r="I61" s="33">
        <v>0</v>
      </c>
      <c r="J61" s="30">
        <f t="shared" si="3"/>
        <v>0</v>
      </c>
    </row>
    <row r="62" spans="2:10" ht="15.75">
      <c r="B62" s="2" t="s">
        <v>50</v>
      </c>
      <c r="C62" s="25"/>
      <c r="D62" s="25"/>
      <c r="E62" s="25"/>
      <c r="F62" s="25" t="s">
        <v>199</v>
      </c>
      <c r="G62" s="17" t="s">
        <v>199</v>
      </c>
      <c r="H62" s="34">
        <v>0</v>
      </c>
      <c r="I62" s="33">
        <v>0</v>
      </c>
      <c r="J62" s="30">
        <f t="shared" si="3"/>
        <v>0</v>
      </c>
    </row>
    <row r="63" spans="2:10" ht="15.75">
      <c r="B63" s="18" t="s">
        <v>51</v>
      </c>
      <c r="C63" s="28" t="s">
        <v>131</v>
      </c>
      <c r="D63" s="28" t="s">
        <v>18</v>
      </c>
      <c r="E63" s="28" t="s">
        <v>99</v>
      </c>
      <c r="F63" s="28"/>
      <c r="G63" s="20" t="s">
        <v>131</v>
      </c>
      <c r="H63" s="34">
        <v>0</v>
      </c>
      <c r="I63" s="33">
        <v>0</v>
      </c>
      <c r="J63" s="30">
        <f t="shared" si="3"/>
        <v>0</v>
      </c>
    </row>
    <row r="64" spans="2:10" ht="15.75">
      <c r="B64" s="1" t="s">
        <v>52</v>
      </c>
      <c r="C64" s="6"/>
      <c r="D64" s="6" t="s">
        <v>120</v>
      </c>
      <c r="E64" s="6" t="s">
        <v>130</v>
      </c>
      <c r="F64" s="6" t="s">
        <v>201</v>
      </c>
      <c r="G64" s="7" t="s">
        <v>130</v>
      </c>
      <c r="H64" s="34">
        <v>0</v>
      </c>
      <c r="I64" s="33">
        <v>0</v>
      </c>
      <c r="J64" s="30">
        <f t="shared" si="3"/>
        <v>0</v>
      </c>
    </row>
    <row r="65" spans="2:10" ht="15.75">
      <c r="B65" s="18" t="s">
        <v>143</v>
      </c>
      <c r="C65" s="28" t="s">
        <v>104</v>
      </c>
      <c r="D65" s="28" t="s">
        <v>112</v>
      </c>
      <c r="E65" s="28" t="s">
        <v>112</v>
      </c>
      <c r="F65" s="28"/>
      <c r="G65" s="20" t="s">
        <v>215</v>
      </c>
      <c r="H65" s="34">
        <v>0</v>
      </c>
      <c r="I65" s="33">
        <v>0</v>
      </c>
      <c r="J65" s="30">
        <f t="shared" si="3"/>
        <v>0</v>
      </c>
    </row>
    <row r="66" spans="2:10" ht="15.75">
      <c r="B66" s="18" t="s">
        <v>53</v>
      </c>
      <c r="C66" s="28" t="s">
        <v>141</v>
      </c>
      <c r="D66" s="28" t="s">
        <v>156</v>
      </c>
      <c r="E66" s="28" t="s">
        <v>175</v>
      </c>
      <c r="F66" s="28" t="s">
        <v>159</v>
      </c>
      <c r="G66" s="20" t="s">
        <v>216</v>
      </c>
      <c r="H66" s="34">
        <v>0</v>
      </c>
      <c r="I66" s="33">
        <v>0</v>
      </c>
      <c r="J66" s="30">
        <f t="shared" si="3"/>
        <v>0</v>
      </c>
    </row>
    <row r="67" spans="2:10" ht="15.75">
      <c r="B67" s="18" t="s">
        <v>54</v>
      </c>
      <c r="C67" s="28" t="s">
        <v>134</v>
      </c>
      <c r="D67" s="28" t="s">
        <v>157</v>
      </c>
      <c r="E67" s="28"/>
      <c r="F67" s="28"/>
      <c r="G67" s="20" t="s">
        <v>134</v>
      </c>
      <c r="H67" s="34">
        <v>0</v>
      </c>
      <c r="I67" s="33">
        <v>0</v>
      </c>
      <c r="J67" s="30">
        <f t="shared" si="3"/>
        <v>0</v>
      </c>
    </row>
    <row r="68" spans="2:10" ht="15.75">
      <c r="B68" s="18" t="s">
        <v>142</v>
      </c>
      <c r="C68" s="28" t="s">
        <v>121</v>
      </c>
      <c r="D68" s="28" t="s">
        <v>86</v>
      </c>
      <c r="E68" s="28" t="s">
        <v>176</v>
      </c>
      <c r="F68" s="28" t="s">
        <v>202</v>
      </c>
      <c r="G68" s="20" t="s">
        <v>202</v>
      </c>
      <c r="H68" s="34">
        <v>0</v>
      </c>
      <c r="I68" s="33">
        <v>0</v>
      </c>
      <c r="J68" s="30">
        <f t="shared" si="3"/>
        <v>0</v>
      </c>
    </row>
    <row r="69" spans="8:10" ht="23.25" customHeight="1" thickBot="1">
      <c r="H69" s="47" t="s">
        <v>26</v>
      </c>
      <c r="I69" s="47"/>
      <c r="J69" s="31">
        <f>SUM(J58:J68)</f>
        <v>0</v>
      </c>
    </row>
    <row r="70" ht="16.5" thickTop="1"/>
    <row r="71" spans="1:6" ht="15.75">
      <c r="A71" s="46" t="s">
        <v>57</v>
      </c>
      <c r="B71" s="46"/>
      <c r="C71" s="4"/>
      <c r="D71" s="4"/>
      <c r="E71" s="4"/>
      <c r="F71" s="4"/>
    </row>
    <row r="72" spans="2:10" ht="32.25" thickBot="1">
      <c r="B72" s="10" t="s">
        <v>0</v>
      </c>
      <c r="C72" s="11" t="s">
        <v>95</v>
      </c>
      <c r="D72" s="11" t="s">
        <v>135</v>
      </c>
      <c r="E72" s="13" t="s">
        <v>96</v>
      </c>
      <c r="F72" s="13" t="s">
        <v>136</v>
      </c>
      <c r="G72" s="12" t="s">
        <v>6</v>
      </c>
      <c r="H72" s="11" t="s">
        <v>1</v>
      </c>
      <c r="I72" s="13" t="s">
        <v>2</v>
      </c>
      <c r="J72" s="11" t="s">
        <v>3</v>
      </c>
    </row>
    <row r="73" spans="2:10" ht="15.75">
      <c r="B73" s="14" t="s">
        <v>60</v>
      </c>
      <c r="C73" s="38" t="s">
        <v>100</v>
      </c>
      <c r="D73" s="38" t="s">
        <v>158</v>
      </c>
      <c r="E73" s="38" t="s">
        <v>177</v>
      </c>
      <c r="F73" s="38" t="s">
        <v>110</v>
      </c>
      <c r="G73" s="15" t="s">
        <v>110</v>
      </c>
      <c r="H73" s="34">
        <v>0</v>
      </c>
      <c r="I73" s="34">
        <v>0</v>
      </c>
      <c r="J73" s="36">
        <f>H73*I73</f>
        <v>0</v>
      </c>
    </row>
    <row r="74" spans="2:10" ht="15.75">
      <c r="B74" s="18" t="s">
        <v>61</v>
      </c>
      <c r="C74" s="28" t="s">
        <v>117</v>
      </c>
      <c r="D74" s="28" t="s">
        <v>38</v>
      </c>
      <c r="E74" s="28" t="s">
        <v>66</v>
      </c>
      <c r="F74" s="28" t="s">
        <v>114</v>
      </c>
      <c r="G74" s="20" t="s">
        <v>17</v>
      </c>
      <c r="H74" s="34">
        <v>0</v>
      </c>
      <c r="I74" s="33">
        <v>0</v>
      </c>
      <c r="J74" s="30">
        <f>H74*I74</f>
        <v>0</v>
      </c>
    </row>
    <row r="75" spans="2:10" ht="15.75">
      <c r="B75" s="2" t="s">
        <v>144</v>
      </c>
      <c r="C75" s="25" t="s">
        <v>145</v>
      </c>
      <c r="D75" s="25" t="s">
        <v>217</v>
      </c>
      <c r="E75" s="25" t="s">
        <v>131</v>
      </c>
      <c r="F75" s="25"/>
      <c r="G75" s="17" t="s">
        <v>120</v>
      </c>
      <c r="H75" s="16"/>
      <c r="I75" s="16"/>
      <c r="J75" s="16"/>
    </row>
    <row r="76" spans="2:10" ht="15.75">
      <c r="B76" s="2" t="s">
        <v>62</v>
      </c>
      <c r="C76" s="25" t="s">
        <v>109</v>
      </c>
      <c r="D76" s="25" t="s">
        <v>39</v>
      </c>
      <c r="E76" s="25" t="s">
        <v>39</v>
      </c>
      <c r="F76" s="25" t="s">
        <v>98</v>
      </c>
      <c r="G76" s="17" t="s">
        <v>128</v>
      </c>
      <c r="H76" s="16"/>
      <c r="I76" s="16"/>
      <c r="J76" s="16"/>
    </row>
    <row r="77" spans="2:10" ht="15.75">
      <c r="B77" s="1" t="s">
        <v>63</v>
      </c>
      <c r="C77" s="6" t="s">
        <v>111</v>
      </c>
      <c r="D77" s="6" t="s">
        <v>107</v>
      </c>
      <c r="E77" s="6"/>
      <c r="F77" s="6" t="s">
        <v>125</v>
      </c>
      <c r="G77" s="7" t="s">
        <v>111</v>
      </c>
      <c r="H77" s="8"/>
      <c r="I77" s="9"/>
      <c r="J77" s="9"/>
    </row>
    <row r="78" spans="2:10" ht="15.75">
      <c r="B78" s="18" t="s">
        <v>64</v>
      </c>
      <c r="C78" s="28"/>
      <c r="D78" s="28" t="s">
        <v>97</v>
      </c>
      <c r="E78" s="28"/>
      <c r="F78" s="28" t="s">
        <v>203</v>
      </c>
      <c r="G78" s="20" t="s">
        <v>218</v>
      </c>
      <c r="H78" s="19"/>
      <c r="I78" s="19"/>
      <c r="J78" s="19"/>
    </row>
    <row r="79" spans="8:10" ht="23.25" customHeight="1" thickBot="1">
      <c r="H79" s="47" t="s">
        <v>26</v>
      </c>
      <c r="I79" s="47"/>
      <c r="J79" s="37"/>
    </row>
    <row r="80" ht="16.5" thickTop="1"/>
    <row r="81" spans="1:6" ht="15.75">
      <c r="A81" s="46" t="s">
        <v>67</v>
      </c>
      <c r="B81" s="46"/>
      <c r="C81" s="4"/>
      <c r="D81" s="4"/>
      <c r="E81" s="4"/>
      <c r="F81" s="4"/>
    </row>
    <row r="82" spans="2:10" ht="32.25" thickBot="1">
      <c r="B82" s="10" t="s">
        <v>0</v>
      </c>
      <c r="C82" s="11" t="s">
        <v>95</v>
      </c>
      <c r="D82" s="11" t="s">
        <v>135</v>
      </c>
      <c r="E82" s="13" t="s">
        <v>96</v>
      </c>
      <c r="F82" s="13" t="s">
        <v>136</v>
      </c>
      <c r="G82" s="12" t="s">
        <v>6</v>
      </c>
      <c r="H82" s="11" t="s">
        <v>1</v>
      </c>
      <c r="I82" s="13" t="s">
        <v>2</v>
      </c>
      <c r="J82" s="11" t="s">
        <v>3</v>
      </c>
    </row>
    <row r="83" spans="2:10" ht="15.75">
      <c r="B83" s="14" t="s">
        <v>68</v>
      </c>
      <c r="C83" s="38" t="s">
        <v>146</v>
      </c>
      <c r="D83" s="38" t="s">
        <v>159</v>
      </c>
      <c r="E83" s="38" t="s">
        <v>178</v>
      </c>
      <c r="F83" s="38"/>
      <c r="G83" s="15" t="s">
        <v>219</v>
      </c>
      <c r="H83" s="34">
        <v>0</v>
      </c>
      <c r="I83" s="34">
        <v>0</v>
      </c>
      <c r="J83" s="36">
        <f>H83*I83</f>
        <v>0</v>
      </c>
    </row>
    <row r="84" spans="2:10" ht="15.75">
      <c r="B84" s="18" t="s">
        <v>69</v>
      </c>
      <c r="C84" s="28" t="s">
        <v>147</v>
      </c>
      <c r="D84" s="28" t="s">
        <v>160</v>
      </c>
      <c r="E84" s="28" t="s">
        <v>179</v>
      </c>
      <c r="F84" s="28"/>
      <c r="G84" s="20" t="s">
        <v>220</v>
      </c>
      <c r="H84" s="34">
        <v>0</v>
      </c>
      <c r="I84" s="33">
        <v>0</v>
      </c>
      <c r="J84" s="30">
        <f>H84*I84</f>
        <v>0</v>
      </c>
    </row>
    <row r="85" spans="2:10" ht="15.75">
      <c r="B85" s="2" t="s">
        <v>70</v>
      </c>
      <c r="C85" s="25" t="s">
        <v>148</v>
      </c>
      <c r="D85" s="25" t="s">
        <v>84</v>
      </c>
      <c r="E85" s="25" t="s">
        <v>180</v>
      </c>
      <c r="F85" s="25"/>
      <c r="G85" s="17" t="s">
        <v>180</v>
      </c>
      <c r="H85" s="16"/>
      <c r="I85" s="16"/>
      <c r="J85" s="16"/>
    </row>
    <row r="86" spans="2:10" ht="15.75">
      <c r="B86" s="18" t="s">
        <v>71</v>
      </c>
      <c r="C86" s="28" t="s">
        <v>149</v>
      </c>
      <c r="D86" s="28" t="s">
        <v>161</v>
      </c>
      <c r="E86" s="28" t="s">
        <v>181</v>
      </c>
      <c r="F86" s="28"/>
      <c r="G86" s="20" t="s">
        <v>221</v>
      </c>
      <c r="H86" s="19"/>
      <c r="I86" s="19"/>
      <c r="J86" s="19"/>
    </row>
    <row r="87" spans="2:10" ht="15.75">
      <c r="B87" s="2" t="s">
        <v>72</v>
      </c>
      <c r="C87" s="25" t="s">
        <v>123</v>
      </c>
      <c r="D87" s="25" t="s">
        <v>105</v>
      </c>
      <c r="E87" s="25" t="s">
        <v>182</v>
      </c>
      <c r="F87" s="25" t="s">
        <v>141</v>
      </c>
      <c r="G87" s="17" t="s">
        <v>105</v>
      </c>
      <c r="H87" s="16"/>
      <c r="I87" s="16"/>
      <c r="J87" s="16"/>
    </row>
    <row r="88" spans="2:10" ht="15.75">
      <c r="B88" s="1" t="s">
        <v>73</v>
      </c>
      <c r="C88" s="6" t="s">
        <v>127</v>
      </c>
      <c r="D88" s="6" t="s">
        <v>162</v>
      </c>
      <c r="E88" s="6" t="s">
        <v>183</v>
      </c>
      <c r="F88" s="6"/>
      <c r="G88" s="7" t="s">
        <v>180</v>
      </c>
      <c r="H88" s="8"/>
      <c r="I88" s="9"/>
      <c r="J88" s="9"/>
    </row>
    <row r="89" spans="2:10" ht="15.75">
      <c r="B89" s="18" t="s">
        <v>74</v>
      </c>
      <c r="C89" s="28" t="s">
        <v>150</v>
      </c>
      <c r="D89" s="28" t="s">
        <v>163</v>
      </c>
      <c r="E89" s="28" t="s">
        <v>184</v>
      </c>
      <c r="F89" s="28" t="s">
        <v>157</v>
      </c>
      <c r="G89" s="20" t="s">
        <v>222</v>
      </c>
      <c r="H89" s="19"/>
      <c r="I89" s="19"/>
      <c r="J89" s="19"/>
    </row>
    <row r="90" spans="2:10" ht="15.75">
      <c r="B90" s="1" t="s">
        <v>75</v>
      </c>
      <c r="C90" s="6" t="s">
        <v>151</v>
      </c>
      <c r="D90" s="6" t="s">
        <v>164</v>
      </c>
      <c r="E90" s="6" t="s">
        <v>183</v>
      </c>
      <c r="F90" s="6" t="s">
        <v>204</v>
      </c>
      <c r="G90" s="7" t="s">
        <v>223</v>
      </c>
      <c r="H90" s="8"/>
      <c r="I90" s="9"/>
      <c r="J90" s="9"/>
    </row>
    <row r="91" spans="2:10" ht="15.75">
      <c r="B91" s="18" t="s">
        <v>76</v>
      </c>
      <c r="C91" s="28" t="s">
        <v>127</v>
      </c>
      <c r="D91" s="28" t="s">
        <v>165</v>
      </c>
      <c r="E91" s="28" t="s">
        <v>185</v>
      </c>
      <c r="F91" s="28" t="s">
        <v>124</v>
      </c>
      <c r="G91" s="20" t="s">
        <v>224</v>
      </c>
      <c r="H91" s="19"/>
      <c r="I91" s="19"/>
      <c r="J91" s="19"/>
    </row>
    <row r="92" spans="2:10" ht="15.75">
      <c r="B92" s="18" t="s">
        <v>77</v>
      </c>
      <c r="C92" s="28" t="s">
        <v>127</v>
      </c>
      <c r="D92" s="28" t="s">
        <v>100</v>
      </c>
      <c r="E92" s="28" t="s">
        <v>186</v>
      </c>
      <c r="F92" s="28"/>
      <c r="G92" s="20" t="s">
        <v>129</v>
      </c>
      <c r="H92" s="19"/>
      <c r="I92" s="19"/>
      <c r="J92" s="19"/>
    </row>
    <row r="93" spans="2:10" ht="15.75">
      <c r="B93" s="18" t="s">
        <v>190</v>
      </c>
      <c r="C93" s="28"/>
      <c r="D93" s="28"/>
      <c r="E93" s="28" t="s">
        <v>191</v>
      </c>
      <c r="F93" s="28"/>
      <c r="G93" s="20" t="s">
        <v>191</v>
      </c>
      <c r="H93" s="19"/>
      <c r="I93" s="19"/>
      <c r="J93" s="19"/>
    </row>
    <row r="94" spans="2:10" ht="15.75">
      <c r="B94" s="18" t="s">
        <v>78</v>
      </c>
      <c r="C94" s="28" t="s">
        <v>152</v>
      </c>
      <c r="D94" s="28" t="s">
        <v>166</v>
      </c>
      <c r="E94" s="28" t="s">
        <v>183</v>
      </c>
      <c r="F94" s="28" t="s">
        <v>205</v>
      </c>
      <c r="G94" s="20" t="s">
        <v>225</v>
      </c>
      <c r="H94" s="19"/>
      <c r="I94" s="19"/>
      <c r="J94" s="19"/>
    </row>
    <row r="95" spans="2:10" ht="15.75">
      <c r="B95" s="2" t="s">
        <v>192</v>
      </c>
      <c r="C95" s="25"/>
      <c r="D95" s="25"/>
      <c r="E95" s="25" t="s">
        <v>193</v>
      </c>
      <c r="F95" s="25"/>
      <c r="G95" s="17" t="s">
        <v>193</v>
      </c>
      <c r="H95" s="16"/>
      <c r="I95" s="16"/>
      <c r="J95" s="16"/>
    </row>
    <row r="96" spans="2:10" ht="15.75">
      <c r="B96" s="18" t="s">
        <v>79</v>
      </c>
      <c r="C96" s="28" t="s">
        <v>153</v>
      </c>
      <c r="D96" s="28" t="s">
        <v>119</v>
      </c>
      <c r="E96" s="28" t="s">
        <v>126</v>
      </c>
      <c r="F96" s="28"/>
      <c r="G96" s="20" t="s">
        <v>226</v>
      </c>
      <c r="H96" s="19"/>
      <c r="I96" s="19"/>
      <c r="J96" s="19"/>
    </row>
    <row r="97" spans="2:10" ht="15.75">
      <c r="B97" s="1" t="s">
        <v>80</v>
      </c>
      <c r="C97" s="6" t="s">
        <v>154</v>
      </c>
      <c r="D97" s="6" t="s">
        <v>167</v>
      </c>
      <c r="E97" s="6" t="s">
        <v>187</v>
      </c>
      <c r="F97" s="6" t="s">
        <v>206</v>
      </c>
      <c r="G97" s="7" t="s">
        <v>227</v>
      </c>
      <c r="H97" s="8"/>
      <c r="I97" s="9"/>
      <c r="J97" s="9"/>
    </row>
    <row r="98" spans="2:10" ht="15.75">
      <c r="B98" s="18" t="s">
        <v>81</v>
      </c>
      <c r="C98" s="28"/>
      <c r="D98" s="28" t="s">
        <v>168</v>
      </c>
      <c r="E98" s="28" t="s">
        <v>183</v>
      </c>
      <c r="F98" s="28"/>
      <c r="G98" s="20" t="s">
        <v>133</v>
      </c>
      <c r="H98" s="19"/>
      <c r="I98" s="19"/>
      <c r="J98" s="19"/>
    </row>
    <row r="99" spans="2:10" ht="15.75">
      <c r="B99" s="1" t="s">
        <v>82</v>
      </c>
      <c r="C99" s="6" t="s">
        <v>155</v>
      </c>
      <c r="D99" s="6" t="s">
        <v>169</v>
      </c>
      <c r="E99" s="6" t="s">
        <v>188</v>
      </c>
      <c r="F99" s="6" t="s">
        <v>106</v>
      </c>
      <c r="G99" s="7" t="s">
        <v>228</v>
      </c>
      <c r="H99" s="8"/>
      <c r="I99" s="9"/>
      <c r="J99" s="9"/>
    </row>
    <row r="100" spans="2:10" ht="15.75">
      <c r="B100" s="18" t="s">
        <v>194</v>
      </c>
      <c r="C100" s="28" t="s">
        <v>195</v>
      </c>
      <c r="D100" s="28" t="s">
        <v>195</v>
      </c>
      <c r="E100" s="28" t="s">
        <v>132</v>
      </c>
      <c r="F100" s="28"/>
      <c r="G100" s="20" t="s">
        <v>229</v>
      </c>
      <c r="H100" s="19"/>
      <c r="I100" s="19"/>
      <c r="J100" s="19"/>
    </row>
    <row r="101" spans="2:10" ht="15.75">
      <c r="B101" s="18" t="s">
        <v>83</v>
      </c>
      <c r="C101" s="28" t="s">
        <v>123</v>
      </c>
      <c r="D101" s="28" t="s">
        <v>162</v>
      </c>
      <c r="E101" s="28" t="s">
        <v>189</v>
      </c>
      <c r="F101" s="28" t="s">
        <v>122</v>
      </c>
      <c r="G101" s="20" t="s">
        <v>230</v>
      </c>
      <c r="H101" s="19"/>
      <c r="I101" s="19"/>
      <c r="J101" s="19"/>
    </row>
    <row r="102" spans="8:10" ht="23.25" customHeight="1" thickBot="1">
      <c r="H102" s="47" t="s">
        <v>26</v>
      </c>
      <c r="I102" s="47"/>
      <c r="J102" s="21"/>
    </row>
    <row r="103" spans="8:10" ht="15.75" customHeight="1" thickTop="1">
      <c r="H103" s="23"/>
      <c r="I103" s="23"/>
      <c r="J103" s="3"/>
    </row>
    <row r="104" spans="1:10" ht="15.75" customHeight="1">
      <c r="A104" s="46" t="s">
        <v>94</v>
      </c>
      <c r="B104" s="46"/>
      <c r="C104" s="4"/>
      <c r="D104" s="4"/>
      <c r="E104" s="4"/>
      <c r="F104" s="4"/>
      <c r="H104" s="23"/>
      <c r="I104" s="23"/>
      <c r="J104" s="3"/>
    </row>
    <row r="105" spans="2:10" ht="15.75" customHeight="1">
      <c r="B105" s="24"/>
      <c r="C105" s="24"/>
      <c r="D105" s="24"/>
      <c r="E105" s="24"/>
      <c r="F105" s="24"/>
      <c r="G105" s="25"/>
      <c r="H105" s="26"/>
      <c r="I105" s="26"/>
      <c r="J105" s="34">
        <v>0</v>
      </c>
    </row>
    <row r="106" spans="2:10" ht="15.75" customHeight="1">
      <c r="B106" s="27"/>
      <c r="C106" s="27"/>
      <c r="D106" s="27"/>
      <c r="E106" s="27"/>
      <c r="F106" s="27"/>
      <c r="G106" s="28"/>
      <c r="H106" s="34"/>
      <c r="I106" s="34"/>
      <c r="J106" s="34">
        <v>0</v>
      </c>
    </row>
    <row r="107" spans="2:10" ht="15.75" customHeight="1">
      <c r="B107" s="27"/>
      <c r="C107" s="27"/>
      <c r="D107" s="27"/>
      <c r="E107" s="27"/>
      <c r="F107" s="27"/>
      <c r="G107" s="28"/>
      <c r="H107" s="34"/>
      <c r="I107" s="33"/>
      <c r="J107" s="33">
        <v>0</v>
      </c>
    </row>
    <row r="108" spans="8:10" ht="23.25" customHeight="1" thickBot="1">
      <c r="H108" s="47" t="s">
        <v>26</v>
      </c>
      <c r="I108" s="47"/>
      <c r="J108" s="31">
        <f>SUM(J105:J107)</f>
        <v>0</v>
      </c>
    </row>
    <row r="109" ht="16.5" thickTop="1"/>
    <row r="110" spans="1:9" ht="15.75">
      <c r="A110" s="46" t="s">
        <v>91</v>
      </c>
      <c r="B110" s="46"/>
      <c r="C110" s="4"/>
      <c r="D110" s="4"/>
      <c r="E110" s="4"/>
      <c r="F110" s="4"/>
      <c r="H110" s="48" t="s">
        <v>93</v>
      </c>
      <c r="I110" s="49"/>
    </row>
    <row r="111" spans="2:9" ht="20.25" customHeight="1">
      <c r="B111" s="1" t="s">
        <v>4</v>
      </c>
      <c r="H111" s="50"/>
      <c r="I111" s="50"/>
    </row>
    <row r="112" spans="2:9" ht="19.5" customHeight="1">
      <c r="B112" s="1" t="s">
        <v>20</v>
      </c>
      <c r="H112" s="50"/>
      <c r="I112" s="50"/>
    </row>
    <row r="113" spans="2:9" ht="19.5" customHeight="1">
      <c r="B113" s="1" t="s">
        <v>27</v>
      </c>
      <c r="H113" s="50"/>
      <c r="I113" s="50"/>
    </row>
    <row r="114" spans="2:9" ht="21" customHeight="1">
      <c r="B114" s="1" t="s">
        <v>40</v>
      </c>
      <c r="H114" s="50"/>
      <c r="I114" s="50"/>
    </row>
    <row r="115" spans="2:9" ht="21" customHeight="1">
      <c r="B115" s="1" t="s">
        <v>45</v>
      </c>
      <c r="H115" s="50"/>
      <c r="I115" s="50"/>
    </row>
    <row r="116" spans="2:9" ht="20.25" customHeight="1">
      <c r="B116" s="1" t="s">
        <v>57</v>
      </c>
      <c r="H116" s="53"/>
      <c r="I116" s="53"/>
    </row>
    <row r="117" spans="2:9" ht="20.25" customHeight="1">
      <c r="B117" s="22" t="s">
        <v>67</v>
      </c>
      <c r="C117" s="22"/>
      <c r="D117" s="22"/>
      <c r="E117" s="22"/>
      <c r="F117" s="22"/>
      <c r="H117" s="53"/>
      <c r="I117" s="53"/>
    </row>
    <row r="118" spans="2:9" ht="22.5" customHeight="1" thickBot="1">
      <c r="B118" s="51" t="s">
        <v>92</v>
      </c>
      <c r="C118" s="51"/>
      <c r="D118" s="51"/>
      <c r="E118" s="51"/>
      <c r="F118" s="51"/>
      <c r="G118" s="51"/>
      <c r="H118" s="52"/>
      <c r="I118" s="52"/>
    </row>
    <row r="119" ht="16.5" thickTop="1"/>
  </sheetData>
  <sheetProtection/>
  <mergeCells count="32">
    <mergeCell ref="B118:G118"/>
    <mergeCell ref="H118:I118"/>
    <mergeCell ref="H112:I112"/>
    <mergeCell ref="H113:I113"/>
    <mergeCell ref="H114:I114"/>
    <mergeCell ref="H115:I115"/>
    <mergeCell ref="H116:I116"/>
    <mergeCell ref="H117:I117"/>
    <mergeCell ref="H102:I102"/>
    <mergeCell ref="A104:B104"/>
    <mergeCell ref="H108:I108"/>
    <mergeCell ref="A110:B110"/>
    <mergeCell ref="H110:I110"/>
    <mergeCell ref="H111:I111"/>
    <mergeCell ref="H54:I54"/>
    <mergeCell ref="A56:B56"/>
    <mergeCell ref="H69:I69"/>
    <mergeCell ref="A71:B71"/>
    <mergeCell ref="H79:I79"/>
    <mergeCell ref="A81:B81"/>
    <mergeCell ref="H22:I22"/>
    <mergeCell ref="A24:B24"/>
    <mergeCell ref="H34:I34"/>
    <mergeCell ref="A36:B36"/>
    <mergeCell ref="H45:I45"/>
    <mergeCell ref="A47:B47"/>
    <mergeCell ref="A1:J1"/>
    <mergeCell ref="A2:J2"/>
    <mergeCell ref="A3:J3"/>
    <mergeCell ref="A5:J5"/>
    <mergeCell ref="A7:J7"/>
    <mergeCell ref="A9:B9"/>
  </mergeCells>
  <printOptions/>
  <pageMargins left="0.75" right="0.75" top="0.6" bottom="1" header="0" footer="0.25"/>
  <pageSetup horizontalDpi="300" verticalDpi="300" orientation="landscape" scale="90" r:id="rId2"/>
  <headerFooter alignWithMargins="0">
    <oddFooter>&amp;CPage &amp;P of 4</oddFooter>
  </headerFooter>
  <rowBreaks count="4" manualBreakCount="4">
    <brk id="22" max="255" man="1"/>
    <brk id="45" max="255" man="1"/>
    <brk id="70" max="255" man="1"/>
    <brk id="1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tabSelected="1" view="pageLayout" workbookViewId="0" topLeftCell="A1">
      <selection activeCell="A6" sqref="A6:F6"/>
    </sheetView>
  </sheetViews>
  <sheetFormatPr defaultColWidth="9.140625" defaultRowHeight="12.75"/>
  <cols>
    <col min="1" max="1" width="3.00390625" style="4" customWidth="1"/>
    <col min="2" max="2" width="31.57421875" style="1" customWidth="1"/>
    <col min="3" max="3" width="14.7109375" style="6" customWidth="1"/>
    <col min="4" max="4" width="10.7109375" style="1" customWidth="1"/>
    <col min="5" max="5" width="14.7109375" style="1" customWidth="1"/>
    <col min="6" max="6" width="16.00390625" style="1" customWidth="1"/>
    <col min="7" max="16384" width="9.140625" style="1" customWidth="1"/>
  </cols>
  <sheetData>
    <row r="1" spans="1:6" ht="20.25">
      <c r="A1" s="41" t="s">
        <v>87</v>
      </c>
      <c r="B1" s="41"/>
      <c r="C1" s="41"/>
      <c r="D1" s="41"/>
      <c r="E1" s="41"/>
      <c r="F1" s="41"/>
    </row>
    <row r="2" spans="1:6" ht="12" customHeight="1">
      <c r="A2" s="42" t="s">
        <v>232</v>
      </c>
      <c r="B2" s="42"/>
      <c r="C2" s="42"/>
      <c r="D2" s="42"/>
      <c r="E2" s="42"/>
      <c r="F2" s="42"/>
    </row>
    <row r="3" spans="1:6" ht="10.5" customHeight="1">
      <c r="A3" s="43" t="s">
        <v>89</v>
      </c>
      <c r="B3" s="43"/>
      <c r="C3" s="43"/>
      <c r="D3" s="43"/>
      <c r="E3" s="43"/>
      <c r="F3" s="43"/>
    </row>
    <row r="5" spans="1:6" ht="15.75">
      <c r="A5" s="44" t="s">
        <v>90</v>
      </c>
      <c r="B5" s="44"/>
      <c r="C5" s="44"/>
      <c r="D5" s="44"/>
      <c r="E5" s="44"/>
      <c r="F5" s="44"/>
    </row>
    <row r="6" spans="1:6" ht="15.75">
      <c r="A6" s="57"/>
      <c r="B6" s="44"/>
      <c r="C6" s="44"/>
      <c r="D6" s="44"/>
      <c r="E6" s="44"/>
      <c r="F6" s="44"/>
    </row>
    <row r="7" spans="1:6" ht="108.75" customHeight="1">
      <c r="A7" s="45"/>
      <c r="B7" s="45"/>
      <c r="C7" s="45"/>
      <c r="D7" s="45"/>
      <c r="E7" s="45"/>
      <c r="F7" s="45"/>
    </row>
    <row r="8" ht="15.75"/>
    <row r="9" spans="1:2" ht="12" customHeight="1">
      <c r="A9" s="46" t="s">
        <v>4</v>
      </c>
      <c r="B9" s="46"/>
    </row>
    <row r="10" spans="2:6" ht="33" customHeight="1" thickBot="1">
      <c r="B10" s="10" t="s">
        <v>0</v>
      </c>
      <c r="C10" s="12" t="s">
        <v>6</v>
      </c>
      <c r="D10" s="11" t="s">
        <v>1</v>
      </c>
      <c r="E10" s="13" t="s">
        <v>2</v>
      </c>
      <c r="F10" s="11" t="s">
        <v>3</v>
      </c>
    </row>
    <row r="11" spans="2:6" ht="16.5" thickBot="1">
      <c r="B11" s="14" t="s">
        <v>5</v>
      </c>
      <c r="C11" s="15" t="s">
        <v>117</v>
      </c>
      <c r="D11" s="32">
        <v>0</v>
      </c>
      <c r="E11" s="32">
        <v>0</v>
      </c>
      <c r="F11" s="29">
        <f>D11*E11</f>
        <v>0</v>
      </c>
    </row>
    <row r="12" spans="2:6" ht="16.5" thickBot="1">
      <c r="B12" s="18" t="s">
        <v>7</v>
      </c>
      <c r="C12" s="20" t="s">
        <v>114</v>
      </c>
      <c r="D12" s="33">
        <v>0</v>
      </c>
      <c r="E12" s="33">
        <v>0</v>
      </c>
      <c r="F12" s="29">
        <f aca="true" t="shared" si="0" ref="F12:F21">D12*E12</f>
        <v>0</v>
      </c>
    </row>
    <row r="13" spans="2:6" ht="16.5" thickBot="1">
      <c r="B13" s="2" t="s">
        <v>8</v>
      </c>
      <c r="C13" s="17" t="s">
        <v>17</v>
      </c>
      <c r="D13" s="34">
        <v>0</v>
      </c>
      <c r="E13" s="33">
        <v>0</v>
      </c>
      <c r="F13" s="29">
        <f t="shared" si="0"/>
        <v>0</v>
      </c>
    </row>
    <row r="14" spans="2:6" ht="16.5" thickBot="1">
      <c r="B14" s="18" t="s">
        <v>9</v>
      </c>
      <c r="C14" s="20" t="s">
        <v>114</v>
      </c>
      <c r="D14" s="33">
        <v>0</v>
      </c>
      <c r="E14" s="33">
        <v>0</v>
      </c>
      <c r="F14" s="29">
        <f t="shared" si="0"/>
        <v>0</v>
      </c>
    </row>
    <row r="15" spans="2:6" ht="16.5" thickBot="1">
      <c r="B15" s="2" t="s">
        <v>10</v>
      </c>
      <c r="C15" s="17" t="s">
        <v>42</v>
      </c>
      <c r="D15" s="34">
        <v>0</v>
      </c>
      <c r="E15" s="33">
        <v>0</v>
      </c>
      <c r="F15" s="29">
        <f t="shared" si="0"/>
        <v>0</v>
      </c>
    </row>
    <row r="16" spans="2:6" ht="16.5" thickBot="1">
      <c r="B16" s="18" t="s">
        <v>11</v>
      </c>
      <c r="C16" s="20" t="s">
        <v>116</v>
      </c>
      <c r="D16" s="33">
        <v>0</v>
      </c>
      <c r="E16" s="33">
        <v>0</v>
      </c>
      <c r="F16" s="29">
        <f t="shared" si="0"/>
        <v>0</v>
      </c>
    </row>
    <row r="17" spans="2:6" ht="16.5" thickBot="1">
      <c r="B17" s="1" t="s">
        <v>12</v>
      </c>
      <c r="C17" s="7" t="s">
        <v>101</v>
      </c>
      <c r="D17" s="35">
        <v>0</v>
      </c>
      <c r="E17" s="33">
        <v>0</v>
      </c>
      <c r="F17" s="29">
        <f t="shared" si="0"/>
        <v>0</v>
      </c>
    </row>
    <row r="18" spans="2:6" ht="16.5" thickBot="1">
      <c r="B18" s="18" t="s">
        <v>13</v>
      </c>
      <c r="C18" s="20" t="s">
        <v>101</v>
      </c>
      <c r="D18" s="33">
        <v>0</v>
      </c>
      <c r="E18" s="33">
        <v>0</v>
      </c>
      <c r="F18" s="29">
        <f t="shared" si="0"/>
        <v>0</v>
      </c>
    </row>
    <row r="19" spans="2:6" ht="16.5" thickBot="1">
      <c r="B19" s="18" t="s">
        <v>14</v>
      </c>
      <c r="C19" s="20" t="s">
        <v>207</v>
      </c>
      <c r="D19" s="33">
        <v>0</v>
      </c>
      <c r="E19" s="33">
        <v>0</v>
      </c>
      <c r="F19" s="29">
        <f t="shared" si="0"/>
        <v>0</v>
      </c>
    </row>
    <row r="20" spans="2:6" ht="16.5" thickBot="1">
      <c r="B20" s="18" t="s">
        <v>15</v>
      </c>
      <c r="C20" s="20" t="s">
        <v>17</v>
      </c>
      <c r="D20" s="33">
        <v>0</v>
      </c>
      <c r="E20" s="33">
        <v>0</v>
      </c>
      <c r="F20" s="29">
        <f t="shared" si="0"/>
        <v>0</v>
      </c>
    </row>
    <row r="21" spans="2:6" ht="15.75">
      <c r="B21" s="18" t="s">
        <v>16</v>
      </c>
      <c r="C21" s="20" t="s">
        <v>17</v>
      </c>
      <c r="D21" s="33">
        <v>0</v>
      </c>
      <c r="E21" s="33">
        <v>0</v>
      </c>
      <c r="F21" s="29">
        <f t="shared" si="0"/>
        <v>0</v>
      </c>
    </row>
    <row r="22" spans="4:6" ht="23.25" customHeight="1" thickBot="1">
      <c r="D22" s="47" t="s">
        <v>26</v>
      </c>
      <c r="E22" s="47"/>
      <c r="F22" s="31">
        <f>SUM(F11:F21)</f>
        <v>0</v>
      </c>
    </row>
    <row r="23" ht="16.5" thickTop="1"/>
    <row r="24" spans="1:2" ht="15" customHeight="1">
      <c r="A24" s="46" t="s">
        <v>20</v>
      </c>
      <c r="B24" s="46"/>
    </row>
    <row r="25" spans="2:6" ht="33" customHeight="1" thickBot="1">
      <c r="B25" s="10" t="s">
        <v>0</v>
      </c>
      <c r="C25" s="5" t="s">
        <v>6</v>
      </c>
      <c r="D25" s="11" t="s">
        <v>1</v>
      </c>
      <c r="E25" s="13" t="s">
        <v>2</v>
      </c>
      <c r="F25" s="11" t="s">
        <v>3</v>
      </c>
    </row>
    <row r="26" spans="2:6" ht="15.75">
      <c r="B26" s="2" t="s">
        <v>21</v>
      </c>
      <c r="C26" s="15" t="s">
        <v>17</v>
      </c>
      <c r="D26" s="34">
        <v>0</v>
      </c>
      <c r="E26" s="34">
        <v>0</v>
      </c>
      <c r="F26" s="36">
        <f>D26*E26</f>
        <v>0</v>
      </c>
    </row>
    <row r="27" spans="2:6" ht="15.75">
      <c r="B27" s="18" t="s">
        <v>7</v>
      </c>
      <c r="C27" s="20" t="s">
        <v>114</v>
      </c>
      <c r="D27" s="34">
        <v>0</v>
      </c>
      <c r="E27" s="33">
        <v>0</v>
      </c>
      <c r="F27" s="36">
        <f aca="true" t="shared" si="1" ref="F27:F33">D27*E27</f>
        <v>0</v>
      </c>
    </row>
    <row r="28" spans="2:6" ht="15.75">
      <c r="B28" s="18" t="s">
        <v>9</v>
      </c>
      <c r="C28" s="17" t="s">
        <v>115</v>
      </c>
      <c r="D28" s="34">
        <v>0</v>
      </c>
      <c r="E28" s="33">
        <v>0</v>
      </c>
      <c r="F28" s="36">
        <f t="shared" si="1"/>
        <v>0</v>
      </c>
    </row>
    <row r="29" spans="2:6" ht="15.75">
      <c r="B29" s="18" t="s">
        <v>11</v>
      </c>
      <c r="C29" s="20" t="s">
        <v>208</v>
      </c>
      <c r="D29" s="34">
        <v>0</v>
      </c>
      <c r="E29" s="33">
        <v>0</v>
      </c>
      <c r="F29" s="36">
        <f t="shared" si="1"/>
        <v>0</v>
      </c>
    </row>
    <row r="30" spans="2:6" ht="15.75">
      <c r="B30" s="18" t="s">
        <v>22</v>
      </c>
      <c r="C30" s="17" t="s">
        <v>139</v>
      </c>
      <c r="D30" s="34">
        <v>0</v>
      </c>
      <c r="E30" s="33">
        <v>0</v>
      </c>
      <c r="F30" s="36">
        <f t="shared" si="1"/>
        <v>0</v>
      </c>
    </row>
    <row r="31" spans="2:6" ht="15.75">
      <c r="B31" s="18" t="s">
        <v>23</v>
      </c>
      <c r="C31" s="7" t="s">
        <v>209</v>
      </c>
      <c r="D31" s="34">
        <v>0</v>
      </c>
      <c r="E31" s="33">
        <v>0</v>
      </c>
      <c r="F31" s="36">
        <f t="shared" si="1"/>
        <v>0</v>
      </c>
    </row>
    <row r="32" spans="2:6" ht="15.75">
      <c r="B32" s="18" t="s">
        <v>24</v>
      </c>
      <c r="C32" s="20" t="s">
        <v>36</v>
      </c>
      <c r="D32" s="33">
        <v>0</v>
      </c>
      <c r="E32" s="33">
        <v>0</v>
      </c>
      <c r="F32" s="36">
        <f t="shared" si="1"/>
        <v>0</v>
      </c>
    </row>
    <row r="33" spans="2:6" ht="15.75">
      <c r="B33" s="18" t="s">
        <v>25</v>
      </c>
      <c r="C33" s="20" t="s">
        <v>39</v>
      </c>
      <c r="D33" s="34">
        <v>0</v>
      </c>
      <c r="E33" s="33">
        <v>0</v>
      </c>
      <c r="F33" s="36">
        <f t="shared" si="1"/>
        <v>0</v>
      </c>
    </row>
    <row r="34" spans="4:6" ht="23.25" customHeight="1" thickBot="1">
      <c r="D34" s="47" t="s">
        <v>26</v>
      </c>
      <c r="E34" s="47"/>
      <c r="F34" s="31">
        <f>SUM(F26:F33)</f>
        <v>0</v>
      </c>
    </row>
    <row r="35" ht="16.5" thickTop="1"/>
    <row r="36" spans="1:2" ht="15.75">
      <c r="A36" s="46" t="s">
        <v>27</v>
      </c>
      <c r="B36" s="46"/>
    </row>
    <row r="37" spans="2:6" ht="33" customHeight="1" thickBot="1">
      <c r="B37" s="10" t="s">
        <v>0</v>
      </c>
      <c r="C37" s="12" t="s">
        <v>6</v>
      </c>
      <c r="D37" s="11" t="s">
        <v>1</v>
      </c>
      <c r="E37" s="13" t="s">
        <v>2</v>
      </c>
      <c r="F37" s="11" t="s">
        <v>3</v>
      </c>
    </row>
    <row r="38" spans="2:6" ht="15.75">
      <c r="B38" s="14" t="s">
        <v>21</v>
      </c>
      <c r="C38" s="15" t="s">
        <v>37</v>
      </c>
      <c r="D38" s="34">
        <v>0</v>
      </c>
      <c r="E38" s="34">
        <v>0</v>
      </c>
      <c r="F38" s="36">
        <f>D38*E38</f>
        <v>0</v>
      </c>
    </row>
    <row r="39" spans="2:6" ht="15.75">
      <c r="B39" s="18" t="s">
        <v>7</v>
      </c>
      <c r="C39" s="20" t="s">
        <v>66</v>
      </c>
      <c r="D39" s="34">
        <v>0</v>
      </c>
      <c r="E39" s="33">
        <v>0</v>
      </c>
      <c r="F39" s="36">
        <f aca="true" t="shared" si="2" ref="F39:F44">D39*E39</f>
        <v>0</v>
      </c>
    </row>
    <row r="40" spans="2:6" ht="15.75">
      <c r="B40" s="2" t="s">
        <v>28</v>
      </c>
      <c r="C40" s="17" t="s">
        <v>66</v>
      </c>
      <c r="D40" s="34">
        <v>0</v>
      </c>
      <c r="E40" s="33">
        <v>0</v>
      </c>
      <c r="F40" s="36">
        <f t="shared" si="2"/>
        <v>0</v>
      </c>
    </row>
    <row r="41" spans="2:6" ht="15.75">
      <c r="B41" s="18" t="s">
        <v>29</v>
      </c>
      <c r="C41" s="20" t="s">
        <v>32</v>
      </c>
      <c r="D41" s="34">
        <v>0</v>
      </c>
      <c r="E41" s="33">
        <v>0</v>
      </c>
      <c r="F41" s="36">
        <f t="shared" si="2"/>
        <v>0</v>
      </c>
    </row>
    <row r="42" spans="2:6" ht="15.75">
      <c r="B42" s="2" t="s">
        <v>22</v>
      </c>
      <c r="C42" s="17" t="s">
        <v>17</v>
      </c>
      <c r="D42" s="34">
        <v>0</v>
      </c>
      <c r="E42" s="33">
        <v>0</v>
      </c>
      <c r="F42" s="36">
        <f t="shared" si="2"/>
        <v>0</v>
      </c>
    </row>
    <row r="43" spans="2:6" ht="15.75">
      <c r="B43" s="1" t="s">
        <v>30</v>
      </c>
      <c r="C43" s="7" t="s">
        <v>98</v>
      </c>
      <c r="D43" s="34">
        <v>0</v>
      </c>
      <c r="E43" s="33">
        <v>0</v>
      </c>
      <c r="F43" s="36">
        <f t="shared" si="2"/>
        <v>0</v>
      </c>
    </row>
    <row r="44" spans="2:6" ht="15.75">
      <c r="B44" s="18" t="s">
        <v>31</v>
      </c>
      <c r="C44" s="20" t="s">
        <v>114</v>
      </c>
      <c r="D44" s="34">
        <v>0</v>
      </c>
      <c r="E44" s="33">
        <v>0</v>
      </c>
      <c r="F44" s="36">
        <f t="shared" si="2"/>
        <v>0</v>
      </c>
    </row>
    <row r="45" spans="4:6" ht="23.25" customHeight="1" thickBot="1">
      <c r="D45" s="47" t="s">
        <v>26</v>
      </c>
      <c r="E45" s="47"/>
      <c r="F45" s="31">
        <f>SUM(F38:F44)</f>
        <v>0</v>
      </c>
    </row>
    <row r="46" ht="16.5" thickTop="1"/>
    <row r="47" spans="1:2" ht="15.75">
      <c r="A47" s="46" t="s">
        <v>40</v>
      </c>
      <c r="B47" s="46"/>
    </row>
    <row r="48" spans="2:6" ht="33" customHeight="1" thickBot="1">
      <c r="B48" s="10" t="s">
        <v>0</v>
      </c>
      <c r="C48" s="12" t="s">
        <v>6</v>
      </c>
      <c r="D48" s="11" t="s">
        <v>1</v>
      </c>
      <c r="E48" s="13" t="s">
        <v>2</v>
      </c>
      <c r="F48" s="11" t="s">
        <v>3</v>
      </c>
    </row>
    <row r="49" spans="2:6" ht="15.75">
      <c r="B49" s="14" t="s">
        <v>41</v>
      </c>
      <c r="C49" s="15" t="s">
        <v>55</v>
      </c>
      <c r="D49" s="34">
        <v>0</v>
      </c>
      <c r="E49" s="34">
        <v>0</v>
      </c>
      <c r="F49" s="36">
        <f>D49*E49</f>
        <v>0</v>
      </c>
    </row>
    <row r="50" spans="2:6" ht="15.75">
      <c r="B50" s="18" t="s">
        <v>173</v>
      </c>
      <c r="C50" s="20" t="s">
        <v>125</v>
      </c>
      <c r="D50" s="34">
        <v>0</v>
      </c>
      <c r="E50" s="33">
        <v>0</v>
      </c>
      <c r="F50" s="30">
        <f>D50*E50</f>
        <v>0</v>
      </c>
    </row>
    <row r="51" spans="2:6" ht="15.75">
      <c r="B51" s="2" t="s">
        <v>43</v>
      </c>
      <c r="C51" s="17" t="s">
        <v>138</v>
      </c>
      <c r="D51" s="34">
        <v>0</v>
      </c>
      <c r="E51" s="33">
        <v>0</v>
      </c>
      <c r="F51" s="30">
        <f>D51*E51</f>
        <v>0</v>
      </c>
    </row>
    <row r="52" spans="2:6" ht="15.75">
      <c r="B52" s="18" t="s">
        <v>44</v>
      </c>
      <c r="C52" s="20" t="s">
        <v>138</v>
      </c>
      <c r="D52" s="34">
        <v>0</v>
      </c>
      <c r="E52" s="33">
        <v>0</v>
      </c>
      <c r="F52" s="30">
        <f>D52*E52</f>
        <v>0</v>
      </c>
    </row>
    <row r="53" spans="2:6" ht="15.75">
      <c r="B53" s="2" t="s">
        <v>211</v>
      </c>
      <c r="C53" s="17" t="s">
        <v>107</v>
      </c>
      <c r="D53" s="34">
        <v>0</v>
      </c>
      <c r="E53" s="33">
        <v>0</v>
      </c>
      <c r="F53" s="30">
        <f>D53*E53</f>
        <v>0</v>
      </c>
    </row>
    <row r="54" spans="4:6" ht="23.25" customHeight="1" thickBot="1">
      <c r="D54" s="47" t="s">
        <v>26</v>
      </c>
      <c r="E54" s="47"/>
      <c r="F54" s="31">
        <f>SUM(F49:F53)</f>
        <v>0</v>
      </c>
    </row>
    <row r="55" ht="16.5" thickTop="1"/>
    <row r="56" spans="1:2" ht="15.75">
      <c r="A56" s="46" t="s">
        <v>45</v>
      </c>
      <c r="B56" s="46"/>
    </row>
    <row r="57" spans="2:6" ht="33" customHeight="1" thickBot="1">
      <c r="B57" s="10" t="s">
        <v>0</v>
      </c>
      <c r="C57" s="12" t="s">
        <v>6</v>
      </c>
      <c r="D57" s="11" t="s">
        <v>1</v>
      </c>
      <c r="E57" s="13" t="s">
        <v>2</v>
      </c>
      <c r="F57" s="11" t="s">
        <v>3</v>
      </c>
    </row>
    <row r="58" spans="2:6" ht="15.75">
      <c r="B58" s="14" t="s">
        <v>46</v>
      </c>
      <c r="C58" s="15" t="s">
        <v>212</v>
      </c>
      <c r="D58" s="34">
        <v>0</v>
      </c>
      <c r="E58" s="34">
        <v>0</v>
      </c>
      <c r="F58" s="36">
        <f>D58*E58</f>
        <v>0</v>
      </c>
    </row>
    <row r="59" spans="2:6" ht="15.75">
      <c r="B59" s="18" t="s">
        <v>47</v>
      </c>
      <c r="C59" s="20" t="s">
        <v>214</v>
      </c>
      <c r="D59" s="34">
        <v>0</v>
      </c>
      <c r="E59" s="33">
        <v>0</v>
      </c>
      <c r="F59" s="30">
        <f>D59*E59</f>
        <v>0</v>
      </c>
    </row>
    <row r="60" spans="2:6" ht="15.75">
      <c r="B60" s="2" t="s">
        <v>48</v>
      </c>
      <c r="C60" s="17" t="s">
        <v>159</v>
      </c>
      <c r="D60" s="34">
        <v>0</v>
      </c>
      <c r="E60" s="33">
        <v>0</v>
      </c>
      <c r="F60" s="30">
        <f aca="true" t="shared" si="3" ref="F60:F68">D60*E60</f>
        <v>0</v>
      </c>
    </row>
    <row r="61" spans="2:6" ht="15.75">
      <c r="B61" s="18" t="s">
        <v>49</v>
      </c>
      <c r="C61" s="20" t="s">
        <v>131</v>
      </c>
      <c r="D61" s="34">
        <v>0</v>
      </c>
      <c r="E61" s="33">
        <v>0</v>
      </c>
      <c r="F61" s="30">
        <f t="shared" si="3"/>
        <v>0</v>
      </c>
    </row>
    <row r="62" spans="2:6" ht="15.75">
      <c r="B62" s="2" t="s">
        <v>50</v>
      </c>
      <c r="C62" s="17" t="s">
        <v>199</v>
      </c>
      <c r="D62" s="34">
        <v>0</v>
      </c>
      <c r="E62" s="33">
        <v>0</v>
      </c>
      <c r="F62" s="30">
        <f t="shared" si="3"/>
        <v>0</v>
      </c>
    </row>
    <row r="63" spans="2:6" ht="15.75">
      <c r="B63" s="18" t="s">
        <v>51</v>
      </c>
      <c r="C63" s="20" t="s">
        <v>131</v>
      </c>
      <c r="D63" s="34">
        <v>0</v>
      </c>
      <c r="E63" s="33">
        <v>0</v>
      </c>
      <c r="F63" s="30">
        <f t="shared" si="3"/>
        <v>0</v>
      </c>
    </row>
    <row r="64" spans="2:6" ht="15.75">
      <c r="B64" s="1" t="s">
        <v>52</v>
      </c>
      <c r="C64" s="7" t="s">
        <v>130</v>
      </c>
      <c r="D64" s="34">
        <v>0</v>
      </c>
      <c r="E64" s="33">
        <v>0</v>
      </c>
      <c r="F64" s="30">
        <f t="shared" si="3"/>
        <v>0</v>
      </c>
    </row>
    <row r="65" spans="2:6" ht="15.75">
      <c r="B65" s="18" t="s">
        <v>143</v>
      </c>
      <c r="C65" s="20" t="s">
        <v>215</v>
      </c>
      <c r="D65" s="34">
        <v>0</v>
      </c>
      <c r="E65" s="33">
        <v>0</v>
      </c>
      <c r="F65" s="30">
        <f t="shared" si="3"/>
        <v>0</v>
      </c>
    </row>
    <row r="66" spans="2:6" ht="15.75">
      <c r="B66" s="18" t="s">
        <v>53</v>
      </c>
      <c r="C66" s="20" t="s">
        <v>216</v>
      </c>
      <c r="D66" s="34">
        <v>0</v>
      </c>
      <c r="E66" s="33">
        <v>0</v>
      </c>
      <c r="F66" s="30">
        <f t="shared" si="3"/>
        <v>0</v>
      </c>
    </row>
    <row r="67" spans="2:6" ht="15.75">
      <c r="B67" s="18" t="s">
        <v>54</v>
      </c>
      <c r="C67" s="20" t="s">
        <v>134</v>
      </c>
      <c r="D67" s="34">
        <v>0</v>
      </c>
      <c r="E67" s="33">
        <v>0</v>
      </c>
      <c r="F67" s="30">
        <f t="shared" si="3"/>
        <v>0</v>
      </c>
    </row>
    <row r="68" spans="2:6" ht="15.75">
      <c r="B68" s="18" t="s">
        <v>142</v>
      </c>
      <c r="C68" s="20" t="s">
        <v>202</v>
      </c>
      <c r="D68" s="34">
        <v>0</v>
      </c>
      <c r="E68" s="33">
        <v>0</v>
      </c>
      <c r="F68" s="30">
        <f t="shared" si="3"/>
        <v>0</v>
      </c>
    </row>
    <row r="69" spans="4:6" ht="23.25" customHeight="1" thickBot="1">
      <c r="D69" s="47" t="s">
        <v>26</v>
      </c>
      <c r="E69" s="47"/>
      <c r="F69" s="31">
        <f>SUM(F58:F68)</f>
        <v>0</v>
      </c>
    </row>
    <row r="70" ht="16.5" thickTop="1"/>
    <row r="71" spans="1:2" ht="15.75">
      <c r="A71" s="46" t="s">
        <v>57</v>
      </c>
      <c r="B71" s="46"/>
    </row>
    <row r="72" spans="2:6" ht="33" customHeight="1" thickBot="1">
      <c r="B72" s="10" t="s">
        <v>0</v>
      </c>
      <c r="C72" s="12" t="s">
        <v>6</v>
      </c>
      <c r="D72" s="11" t="s">
        <v>1</v>
      </c>
      <c r="E72" s="13" t="s">
        <v>2</v>
      </c>
      <c r="F72" s="11" t="s">
        <v>3</v>
      </c>
    </row>
    <row r="73" spans="2:6" ht="15.75">
      <c r="B73" s="14" t="s">
        <v>60</v>
      </c>
      <c r="C73" s="15" t="s">
        <v>110</v>
      </c>
      <c r="D73" s="34">
        <v>0</v>
      </c>
      <c r="E73" s="34">
        <v>0</v>
      </c>
      <c r="F73" s="36">
        <f aca="true" t="shared" si="4" ref="F73:F78">D73*E73</f>
        <v>0</v>
      </c>
    </row>
    <row r="74" spans="2:6" ht="15.75">
      <c r="B74" s="18" t="s">
        <v>61</v>
      </c>
      <c r="C74" s="20" t="s">
        <v>17</v>
      </c>
      <c r="D74" s="34">
        <v>0</v>
      </c>
      <c r="E74" s="33">
        <v>0</v>
      </c>
      <c r="F74" s="30">
        <f t="shared" si="4"/>
        <v>0</v>
      </c>
    </row>
    <row r="75" spans="2:6" ht="15.75">
      <c r="B75" s="2" t="s">
        <v>144</v>
      </c>
      <c r="C75" s="17" t="s">
        <v>120</v>
      </c>
      <c r="D75" s="34">
        <v>0</v>
      </c>
      <c r="E75" s="33">
        <v>0</v>
      </c>
      <c r="F75" s="30">
        <f t="shared" si="4"/>
        <v>0</v>
      </c>
    </row>
    <row r="76" spans="2:6" ht="15.75">
      <c r="B76" s="2" t="s">
        <v>62</v>
      </c>
      <c r="C76" s="17" t="s">
        <v>128</v>
      </c>
      <c r="D76" s="34">
        <v>0</v>
      </c>
      <c r="E76" s="33">
        <v>0</v>
      </c>
      <c r="F76" s="30">
        <f t="shared" si="4"/>
        <v>0</v>
      </c>
    </row>
    <row r="77" spans="2:6" ht="15.75">
      <c r="B77" s="1" t="s">
        <v>63</v>
      </c>
      <c r="C77" s="7" t="s">
        <v>111</v>
      </c>
      <c r="D77" s="34">
        <v>0</v>
      </c>
      <c r="E77" s="33">
        <v>0</v>
      </c>
      <c r="F77" s="30">
        <f t="shared" si="4"/>
        <v>0</v>
      </c>
    </row>
    <row r="78" spans="2:6" ht="15.75">
      <c r="B78" s="18" t="s">
        <v>64</v>
      </c>
      <c r="C78" s="20" t="s">
        <v>218</v>
      </c>
      <c r="D78" s="34">
        <v>0</v>
      </c>
      <c r="E78" s="33">
        <v>0</v>
      </c>
      <c r="F78" s="30">
        <f t="shared" si="4"/>
        <v>0</v>
      </c>
    </row>
    <row r="79" spans="4:6" ht="23.25" customHeight="1" thickBot="1">
      <c r="D79" s="47" t="s">
        <v>26</v>
      </c>
      <c r="E79" s="47"/>
      <c r="F79" s="31">
        <f>SUM(F73:F78)</f>
        <v>0</v>
      </c>
    </row>
    <row r="80" ht="16.5" thickTop="1"/>
    <row r="81" spans="1:2" ht="15.75">
      <c r="A81" s="46" t="s">
        <v>67</v>
      </c>
      <c r="B81" s="46"/>
    </row>
    <row r="82" spans="2:6" ht="33" customHeight="1" thickBot="1">
      <c r="B82" s="10" t="s">
        <v>0</v>
      </c>
      <c r="C82" s="12" t="s">
        <v>6</v>
      </c>
      <c r="D82" s="11" t="s">
        <v>1</v>
      </c>
      <c r="E82" s="13" t="s">
        <v>2</v>
      </c>
      <c r="F82" s="11" t="s">
        <v>3</v>
      </c>
    </row>
    <row r="83" spans="2:6" ht="15.75">
      <c r="B83" s="14" t="s">
        <v>68</v>
      </c>
      <c r="C83" s="15" t="s">
        <v>219</v>
      </c>
      <c r="D83" s="34">
        <v>0</v>
      </c>
      <c r="E83" s="34">
        <v>0</v>
      </c>
      <c r="F83" s="36">
        <f>D83*E83</f>
        <v>0</v>
      </c>
    </row>
    <row r="84" spans="2:6" ht="15.75">
      <c r="B84" s="18" t="s">
        <v>69</v>
      </c>
      <c r="C84" s="20" t="s">
        <v>220</v>
      </c>
      <c r="D84" s="34">
        <v>0</v>
      </c>
      <c r="E84" s="33">
        <v>0</v>
      </c>
      <c r="F84" s="30">
        <f>D84*E84</f>
        <v>0</v>
      </c>
    </row>
    <row r="85" spans="2:6" ht="15.75">
      <c r="B85" s="2" t="s">
        <v>70</v>
      </c>
      <c r="C85" s="17" t="s">
        <v>180</v>
      </c>
      <c r="D85" s="34">
        <v>0</v>
      </c>
      <c r="E85" s="33">
        <v>0</v>
      </c>
      <c r="F85" s="30">
        <f aca="true" t="shared" si="5" ref="F85:F101">D85*E85</f>
        <v>0</v>
      </c>
    </row>
    <row r="86" spans="2:6" ht="15.75">
      <c r="B86" s="18" t="s">
        <v>71</v>
      </c>
      <c r="C86" s="20" t="s">
        <v>221</v>
      </c>
      <c r="D86" s="34">
        <v>0</v>
      </c>
      <c r="E86" s="33">
        <v>0</v>
      </c>
      <c r="F86" s="30">
        <f t="shared" si="5"/>
        <v>0</v>
      </c>
    </row>
    <row r="87" spans="2:6" ht="15.75">
      <c r="B87" s="2" t="s">
        <v>72</v>
      </c>
      <c r="C87" s="17" t="s">
        <v>105</v>
      </c>
      <c r="D87" s="34">
        <v>0</v>
      </c>
      <c r="E87" s="33">
        <v>0</v>
      </c>
      <c r="F87" s="30">
        <f t="shared" si="5"/>
        <v>0</v>
      </c>
    </row>
    <row r="88" spans="2:6" ht="15.75">
      <c r="B88" s="1" t="s">
        <v>73</v>
      </c>
      <c r="C88" s="7" t="s">
        <v>180</v>
      </c>
      <c r="D88" s="34">
        <v>0</v>
      </c>
      <c r="E88" s="33">
        <v>0</v>
      </c>
      <c r="F88" s="30">
        <f t="shared" si="5"/>
        <v>0</v>
      </c>
    </row>
    <row r="89" spans="2:6" ht="15.75">
      <c r="B89" s="18" t="s">
        <v>74</v>
      </c>
      <c r="C89" s="20" t="s">
        <v>222</v>
      </c>
      <c r="D89" s="34">
        <v>0</v>
      </c>
      <c r="E89" s="33">
        <v>0</v>
      </c>
      <c r="F89" s="30">
        <f t="shared" si="5"/>
        <v>0</v>
      </c>
    </row>
    <row r="90" spans="2:6" ht="15.75">
      <c r="B90" s="1" t="s">
        <v>75</v>
      </c>
      <c r="C90" s="7" t="s">
        <v>223</v>
      </c>
      <c r="D90" s="34">
        <v>0</v>
      </c>
      <c r="E90" s="33">
        <v>0</v>
      </c>
      <c r="F90" s="30">
        <f t="shared" si="5"/>
        <v>0</v>
      </c>
    </row>
    <row r="91" spans="2:6" ht="15.75">
      <c r="B91" s="18" t="s">
        <v>76</v>
      </c>
      <c r="C91" s="20" t="s">
        <v>224</v>
      </c>
      <c r="D91" s="34">
        <v>0</v>
      </c>
      <c r="E91" s="33">
        <v>0</v>
      </c>
      <c r="F91" s="30">
        <f t="shared" si="5"/>
        <v>0</v>
      </c>
    </row>
    <row r="92" spans="2:6" ht="15.75">
      <c r="B92" s="18" t="s">
        <v>77</v>
      </c>
      <c r="C92" s="20" t="s">
        <v>129</v>
      </c>
      <c r="D92" s="34">
        <v>0</v>
      </c>
      <c r="E92" s="33">
        <v>0</v>
      </c>
      <c r="F92" s="30">
        <f t="shared" si="5"/>
        <v>0</v>
      </c>
    </row>
    <row r="93" spans="2:6" ht="15.75">
      <c r="B93" s="18" t="s">
        <v>190</v>
      </c>
      <c r="C93" s="20" t="s">
        <v>191</v>
      </c>
      <c r="D93" s="34">
        <v>0</v>
      </c>
      <c r="E93" s="33">
        <v>0</v>
      </c>
      <c r="F93" s="30">
        <f t="shared" si="5"/>
        <v>0</v>
      </c>
    </row>
    <row r="94" spans="2:6" ht="15.75">
      <c r="B94" s="18" t="s">
        <v>78</v>
      </c>
      <c r="C94" s="20" t="s">
        <v>225</v>
      </c>
      <c r="D94" s="34">
        <v>0</v>
      </c>
      <c r="E94" s="33">
        <v>0</v>
      </c>
      <c r="F94" s="30">
        <f t="shared" si="5"/>
        <v>0</v>
      </c>
    </row>
    <row r="95" spans="2:6" ht="15.75">
      <c r="B95" s="2" t="s">
        <v>192</v>
      </c>
      <c r="C95" s="17" t="s">
        <v>193</v>
      </c>
      <c r="D95" s="34">
        <v>0</v>
      </c>
      <c r="E95" s="33">
        <v>0</v>
      </c>
      <c r="F95" s="30">
        <f t="shared" si="5"/>
        <v>0</v>
      </c>
    </row>
    <row r="96" spans="2:6" ht="15.75">
      <c r="B96" s="18" t="s">
        <v>79</v>
      </c>
      <c r="C96" s="20" t="s">
        <v>226</v>
      </c>
      <c r="D96" s="34">
        <v>0</v>
      </c>
      <c r="E96" s="33">
        <v>0</v>
      </c>
      <c r="F96" s="30">
        <f t="shared" si="5"/>
        <v>0</v>
      </c>
    </row>
    <row r="97" spans="2:6" ht="15.75">
      <c r="B97" s="1" t="s">
        <v>80</v>
      </c>
      <c r="C97" s="7" t="s">
        <v>227</v>
      </c>
      <c r="D97" s="34">
        <v>0</v>
      </c>
      <c r="E97" s="33">
        <v>0</v>
      </c>
      <c r="F97" s="30">
        <f t="shared" si="5"/>
        <v>0</v>
      </c>
    </row>
    <row r="98" spans="2:6" ht="15.75">
      <c r="B98" s="18" t="s">
        <v>81</v>
      </c>
      <c r="C98" s="20" t="s">
        <v>133</v>
      </c>
      <c r="D98" s="34">
        <v>0</v>
      </c>
      <c r="E98" s="33">
        <v>0</v>
      </c>
      <c r="F98" s="30">
        <f t="shared" si="5"/>
        <v>0</v>
      </c>
    </row>
    <row r="99" spans="2:6" ht="15.75">
      <c r="B99" s="1" t="s">
        <v>82</v>
      </c>
      <c r="C99" s="7" t="s">
        <v>228</v>
      </c>
      <c r="D99" s="34">
        <v>0</v>
      </c>
      <c r="E99" s="33">
        <v>0</v>
      </c>
      <c r="F99" s="30">
        <f t="shared" si="5"/>
        <v>0</v>
      </c>
    </row>
    <row r="100" spans="2:6" ht="15.75">
      <c r="B100" s="18" t="s">
        <v>194</v>
      </c>
      <c r="C100" s="20" t="s">
        <v>229</v>
      </c>
      <c r="D100" s="34">
        <v>0</v>
      </c>
      <c r="E100" s="33">
        <v>0</v>
      </c>
      <c r="F100" s="30">
        <f t="shared" si="5"/>
        <v>0</v>
      </c>
    </row>
    <row r="101" spans="2:6" ht="15.75">
      <c r="B101" s="18" t="s">
        <v>83</v>
      </c>
      <c r="C101" s="20" t="s">
        <v>230</v>
      </c>
      <c r="D101" s="34">
        <v>0</v>
      </c>
      <c r="E101" s="33">
        <v>0</v>
      </c>
      <c r="F101" s="30">
        <f t="shared" si="5"/>
        <v>0</v>
      </c>
    </row>
    <row r="102" spans="4:6" ht="23.25" customHeight="1" thickBot="1">
      <c r="D102" s="47" t="s">
        <v>26</v>
      </c>
      <c r="E102" s="47"/>
      <c r="F102" s="40">
        <f>SUM(F83:F101)</f>
        <v>0</v>
      </c>
    </row>
    <row r="103" spans="4:6" ht="15.75" customHeight="1" thickTop="1">
      <c r="D103" s="23"/>
      <c r="E103" s="23"/>
      <c r="F103" s="3"/>
    </row>
    <row r="104" spans="1:6" ht="15.75" customHeight="1">
      <c r="A104" s="46" t="s">
        <v>94</v>
      </c>
      <c r="B104" s="46"/>
      <c r="D104" s="23"/>
      <c r="E104" s="23"/>
      <c r="F104" s="3"/>
    </row>
    <row r="105" spans="2:6" ht="15.75" customHeight="1">
      <c r="B105" s="24"/>
      <c r="C105" s="25"/>
      <c r="D105" s="26"/>
      <c r="E105" s="26"/>
      <c r="F105" s="34">
        <v>0</v>
      </c>
    </row>
    <row r="106" spans="2:6" ht="15.75" customHeight="1">
      <c r="B106" s="27"/>
      <c r="C106" s="28"/>
      <c r="D106" s="34"/>
      <c r="E106" s="34"/>
      <c r="F106" s="34">
        <v>0</v>
      </c>
    </row>
    <row r="107" spans="2:6" ht="15.75" customHeight="1">
      <c r="B107" s="27"/>
      <c r="C107" s="28"/>
      <c r="D107" s="34"/>
      <c r="E107" s="33"/>
      <c r="F107" s="33">
        <v>0</v>
      </c>
    </row>
    <row r="108" spans="4:6" ht="23.25" customHeight="1" thickBot="1">
      <c r="D108" s="47" t="s">
        <v>26</v>
      </c>
      <c r="E108" s="47"/>
      <c r="F108" s="31">
        <f>SUM(F105:F107)</f>
        <v>0</v>
      </c>
    </row>
    <row r="109" ht="16.5" thickTop="1"/>
    <row r="110" spans="1:5" ht="15.75">
      <c r="A110" s="46" t="s">
        <v>91</v>
      </c>
      <c r="B110" s="46"/>
      <c r="D110" s="48" t="s">
        <v>93</v>
      </c>
      <c r="E110" s="49"/>
    </row>
    <row r="111" spans="2:5" ht="20.25" customHeight="1">
      <c r="B111" s="1" t="s">
        <v>4</v>
      </c>
      <c r="D111" s="56">
        <f>F22</f>
        <v>0</v>
      </c>
      <c r="E111" s="50"/>
    </row>
    <row r="112" spans="2:5" ht="19.5" customHeight="1">
      <c r="B112" s="1" t="s">
        <v>20</v>
      </c>
      <c r="D112" s="56">
        <f>F34</f>
        <v>0</v>
      </c>
      <c r="E112" s="50"/>
    </row>
    <row r="113" spans="2:5" ht="19.5" customHeight="1">
      <c r="B113" s="1" t="s">
        <v>27</v>
      </c>
      <c r="D113" s="56">
        <f>F45</f>
        <v>0</v>
      </c>
      <c r="E113" s="50"/>
    </row>
    <row r="114" spans="2:5" ht="21" customHeight="1">
      <c r="B114" s="1" t="s">
        <v>40</v>
      </c>
      <c r="D114" s="56">
        <f>F54</f>
        <v>0</v>
      </c>
      <c r="E114" s="50"/>
    </row>
    <row r="115" spans="2:5" ht="21" customHeight="1">
      <c r="B115" s="1" t="s">
        <v>45</v>
      </c>
      <c r="D115" s="56">
        <f>F69</f>
        <v>0</v>
      </c>
      <c r="E115" s="50"/>
    </row>
    <row r="116" spans="2:5" ht="20.25" customHeight="1">
      <c r="B116" s="1" t="s">
        <v>57</v>
      </c>
      <c r="D116" s="54">
        <f>F79</f>
        <v>0</v>
      </c>
      <c r="E116" s="53"/>
    </row>
    <row r="117" spans="2:5" ht="20.25" customHeight="1">
      <c r="B117" s="22" t="s">
        <v>67</v>
      </c>
      <c r="D117" s="54">
        <f>F102</f>
        <v>0</v>
      </c>
      <c r="E117" s="53"/>
    </row>
    <row r="118" spans="2:5" ht="20.25" customHeight="1">
      <c r="B118" s="22" t="s">
        <v>231</v>
      </c>
      <c r="D118" s="54">
        <f>F108</f>
        <v>0</v>
      </c>
      <c r="E118" s="54"/>
    </row>
    <row r="119" spans="2:5" ht="22.5" customHeight="1" thickBot="1">
      <c r="B119" s="51" t="s">
        <v>92</v>
      </c>
      <c r="C119" s="51"/>
      <c r="D119" s="55">
        <f>SUM(D111:E118)</f>
        <v>0</v>
      </c>
      <c r="E119" s="52"/>
    </row>
    <row r="120" ht="16.5" thickTop="1"/>
  </sheetData>
  <sheetProtection/>
  <mergeCells count="34">
    <mergeCell ref="A7:F7"/>
    <mergeCell ref="A9:B9"/>
    <mergeCell ref="D22:E22"/>
    <mergeCell ref="A24:B24"/>
    <mergeCell ref="A1:F1"/>
    <mergeCell ref="A2:F2"/>
    <mergeCell ref="A3:F3"/>
    <mergeCell ref="A5:F5"/>
    <mergeCell ref="A6:F6"/>
    <mergeCell ref="D54:E54"/>
    <mergeCell ref="A56:B56"/>
    <mergeCell ref="D69:E69"/>
    <mergeCell ref="A71:B71"/>
    <mergeCell ref="D34:E34"/>
    <mergeCell ref="A36:B36"/>
    <mergeCell ref="D45:E45"/>
    <mergeCell ref="A47:B47"/>
    <mergeCell ref="D114:E114"/>
    <mergeCell ref="D115:E115"/>
    <mergeCell ref="D116:E116"/>
    <mergeCell ref="D79:E79"/>
    <mergeCell ref="A81:B81"/>
    <mergeCell ref="D102:E102"/>
    <mergeCell ref="A104:B104"/>
    <mergeCell ref="D118:E118"/>
    <mergeCell ref="D117:E117"/>
    <mergeCell ref="D119:E119"/>
    <mergeCell ref="D108:E108"/>
    <mergeCell ref="A110:B110"/>
    <mergeCell ref="B119:C119"/>
    <mergeCell ref="D110:E110"/>
    <mergeCell ref="D111:E111"/>
    <mergeCell ref="D112:E112"/>
    <mergeCell ref="D113:E113"/>
  </mergeCells>
  <printOptions/>
  <pageMargins left="0.75" right="0.75" top="0.6" bottom="1" header="0" footer="0.25"/>
  <pageSetup horizontalDpi="300" verticalDpi="300" orientation="portrait" r:id="rId2"/>
  <headerFooter differentFirst="1" alignWithMargins="0">
    <oddHeader>&amp;C&amp;"Times New Roman,Bold"&amp;12--  Non-Cash Charitable Deduction Worksheet  --     
</oddHeader>
    <oddFooter>&amp;CPage &amp;P of 4</oddFooter>
  </headerFooter>
  <rowBreaks count="3" manualBreakCount="3">
    <brk id="34" max="255" man="1"/>
    <brk id="69" max="255" man="1"/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Jennifer Lagutan</cp:lastModifiedBy>
  <cp:lastPrinted>2016-12-06T21:00:20Z</cp:lastPrinted>
  <dcterms:created xsi:type="dcterms:W3CDTF">2003-03-03T03:47:50Z</dcterms:created>
  <dcterms:modified xsi:type="dcterms:W3CDTF">2018-01-08T19:42:32Z</dcterms:modified>
  <cp:category/>
  <cp:version/>
  <cp:contentType/>
  <cp:contentStatus/>
</cp:coreProperties>
</file>